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lary\8. August\Factory\"/>
    </mc:Choice>
  </mc:AlternateContent>
  <xr:revisionPtr revIDLastSave="0" documentId="13_ncr:1_{75AE7D39-41D9-4B13-A572-75B1589CC9FF}" xr6:coauthVersionLast="47" xr6:coauthVersionMax="47" xr10:uidLastSave="{00000000-0000-0000-0000-000000000000}"/>
  <bookViews>
    <workbookView xWindow="-120" yWindow="-120" windowWidth="20730" windowHeight="11160" xr2:uid="{03F8A889-1699-443B-924F-CE9A3DEB00EC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Sheet1!$F$1:$F$385</definedName>
    <definedName name="_xlnm.Print_Area" localSheetId="0">Sheet1!$A$1:$F$173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7" i="1"/>
  <c r="D88" i="1"/>
  <c r="D89" i="1"/>
  <c r="D46" i="1"/>
  <c r="D47" i="1"/>
  <c r="D48" i="1"/>
  <c r="D49" i="1"/>
  <c r="D76" i="1"/>
  <c r="D77" i="1"/>
  <c r="D78" i="1"/>
  <c r="F188" i="1"/>
  <c r="F189" i="1"/>
  <c r="F190" i="1"/>
  <c r="F191" i="1"/>
  <c r="F192" i="1"/>
  <c r="F193" i="1"/>
  <c r="F194" i="1"/>
  <c r="F195" i="1"/>
  <c r="G379" i="1" s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F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187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D181" i="1"/>
  <c r="D182" i="1"/>
  <c r="D183" i="1"/>
  <c r="D184" i="1"/>
  <c r="D185" i="1"/>
  <c r="C187" i="1"/>
  <c r="D178" i="1" l="1"/>
  <c r="D179" i="1"/>
  <c r="D180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9" i="1"/>
  <c r="D80" i="1"/>
  <c r="D81" i="1"/>
  <c r="D82" i="1"/>
  <c r="D83" i="1"/>
  <c r="D84" i="1"/>
  <c r="D85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5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50" i="1"/>
  <c r="D51" i="1"/>
  <c r="D52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2" i="1"/>
  <c r="G186" i="1" l="1"/>
</calcChain>
</file>

<file path=xl/sharedStrings.xml><?xml version="1.0" encoding="utf-8"?>
<sst xmlns="http://schemas.openxmlformats.org/spreadsheetml/2006/main" count="384" uniqueCount="384">
  <si>
    <t>Sl.</t>
  </si>
  <si>
    <t>ID</t>
  </si>
  <si>
    <t>Total Meal</t>
  </si>
  <si>
    <t>Per Meal Cost</t>
  </si>
  <si>
    <t>Company Provide</t>
  </si>
  <si>
    <t>Food Bill</t>
  </si>
  <si>
    <t>020903</t>
  </si>
  <si>
    <t>022353</t>
  </si>
  <si>
    <t>020134</t>
  </si>
  <si>
    <t>020192</t>
  </si>
  <si>
    <t>020387</t>
  </si>
  <si>
    <t>020514</t>
  </si>
  <si>
    <t>090446</t>
  </si>
  <si>
    <t>020724</t>
  </si>
  <si>
    <t>020625</t>
  </si>
  <si>
    <t>020697</t>
  </si>
  <si>
    <t>020718</t>
  </si>
  <si>
    <t>021811</t>
  </si>
  <si>
    <t>021400</t>
  </si>
  <si>
    <t>021916</t>
  </si>
  <si>
    <t>022011</t>
  </si>
  <si>
    <t>022588</t>
  </si>
  <si>
    <t>022587</t>
  </si>
  <si>
    <t>022608</t>
  </si>
  <si>
    <t>022623</t>
  </si>
  <si>
    <t>022644</t>
  </si>
  <si>
    <t>022643</t>
  </si>
  <si>
    <t>020168</t>
  </si>
  <si>
    <t>020692</t>
  </si>
  <si>
    <t>020013</t>
  </si>
  <si>
    <t>020034</t>
  </si>
  <si>
    <t>020132</t>
  </si>
  <si>
    <t>021962</t>
  </si>
  <si>
    <t>020133</t>
  </si>
  <si>
    <t>020321</t>
  </si>
  <si>
    <t>020324</t>
  </si>
  <si>
    <t>020399</t>
  </si>
  <si>
    <t>020597</t>
  </si>
  <si>
    <t>020961</t>
  </si>
  <si>
    <t>021524</t>
  </si>
  <si>
    <t>020334</t>
  </si>
  <si>
    <t>020500</t>
  </si>
  <si>
    <t>020606</t>
  </si>
  <si>
    <t>020751</t>
  </si>
  <si>
    <t>020796</t>
  </si>
  <si>
    <t>020797</t>
  </si>
  <si>
    <t>020847</t>
  </si>
  <si>
    <t>020861</t>
  </si>
  <si>
    <t>020917</t>
  </si>
  <si>
    <t>090301</t>
  </si>
  <si>
    <t>020749</t>
  </si>
  <si>
    <t>020774</t>
  </si>
  <si>
    <t>021141</t>
  </si>
  <si>
    <t>021485</t>
  </si>
  <si>
    <t>021520</t>
  </si>
  <si>
    <t>021981</t>
  </si>
  <si>
    <t>090304</t>
  </si>
  <si>
    <t>021855</t>
  </si>
  <si>
    <t>022072</t>
  </si>
  <si>
    <t>090313</t>
  </si>
  <si>
    <t>022167</t>
  </si>
  <si>
    <t>022696</t>
  </si>
  <si>
    <t>020022</t>
  </si>
  <si>
    <t>020065</t>
  </si>
  <si>
    <t>020113</t>
  </si>
  <si>
    <t>020674</t>
  </si>
  <si>
    <t>020543</t>
  </si>
  <si>
    <t>020029</t>
  </si>
  <si>
    <t>090269</t>
  </si>
  <si>
    <t>020382</t>
  </si>
  <si>
    <t>022835</t>
  </si>
  <si>
    <t>022607</t>
  </si>
  <si>
    <t>020204</t>
  </si>
  <si>
    <t>020799</t>
  </si>
  <si>
    <t>020213</t>
  </si>
  <si>
    <t>020212</t>
  </si>
  <si>
    <t>020238</t>
  </si>
  <si>
    <t>020527</t>
  </si>
  <si>
    <t>020562</t>
  </si>
  <si>
    <t>020466</t>
  </si>
  <si>
    <t>020590</t>
  </si>
  <si>
    <t>020660</t>
  </si>
  <si>
    <t>020790</t>
  </si>
  <si>
    <t>021484</t>
  </si>
  <si>
    <t>021492</t>
  </si>
  <si>
    <t>021655</t>
  </si>
  <si>
    <t>021482</t>
  </si>
  <si>
    <t>021490</t>
  </si>
  <si>
    <t>021487</t>
  </si>
  <si>
    <t>021579</t>
  </si>
  <si>
    <t>022007</t>
  </si>
  <si>
    <t>022802</t>
  </si>
  <si>
    <t>090468</t>
  </si>
  <si>
    <t>021525</t>
  </si>
  <si>
    <t>020551</t>
  </si>
  <si>
    <t>022645</t>
  </si>
  <si>
    <t>020269</t>
  </si>
  <si>
    <t>020403</t>
  </si>
  <si>
    <t>020402</t>
  </si>
  <si>
    <t>020556</t>
  </si>
  <si>
    <t>020691</t>
  </si>
  <si>
    <t>021247</t>
  </si>
  <si>
    <t>020503</t>
  </si>
  <si>
    <t>020554</t>
  </si>
  <si>
    <t>020559</t>
  </si>
  <si>
    <t>020575</t>
  </si>
  <si>
    <t>020676</t>
  </si>
  <si>
    <t>020840</t>
  </si>
  <si>
    <t>020162</t>
  </si>
  <si>
    <t>020223</t>
  </si>
  <si>
    <t>020233</t>
  </si>
  <si>
    <t>020404</t>
  </si>
  <si>
    <t>020436</t>
  </si>
  <si>
    <t>020481</t>
  </si>
  <si>
    <t>020644</t>
  </si>
  <si>
    <t>020414</t>
  </si>
  <si>
    <t>021499</t>
  </si>
  <si>
    <t>020280</t>
  </si>
  <si>
    <t>020332</t>
  </si>
  <si>
    <t>020418</t>
  </si>
  <si>
    <t>020396</t>
  </si>
  <si>
    <t>021521</t>
  </si>
  <si>
    <t>090266</t>
  </si>
  <si>
    <t>020649</t>
  </si>
  <si>
    <t>020655</t>
  </si>
  <si>
    <t>020670</t>
  </si>
  <si>
    <t>020781</t>
  </si>
  <si>
    <t>020511</t>
  </si>
  <si>
    <t>020771</t>
  </si>
  <si>
    <t>020777</t>
  </si>
  <si>
    <t>020293</t>
  </si>
  <si>
    <t>020412</t>
  </si>
  <si>
    <t>022668</t>
  </si>
  <si>
    <t>090325</t>
  </si>
  <si>
    <t>022690</t>
  </si>
  <si>
    <t>020120</t>
  </si>
  <si>
    <t>020401</t>
  </si>
  <si>
    <t>090479</t>
  </si>
  <si>
    <t>020096</t>
  </si>
  <si>
    <t>090006</t>
  </si>
  <si>
    <t>020871</t>
  </si>
  <si>
    <t>020161</t>
  </si>
  <si>
    <t>021223</t>
  </si>
  <si>
    <t>022727</t>
  </si>
  <si>
    <t>010208</t>
  </si>
  <si>
    <t>020461</t>
  </si>
  <si>
    <t>020046</t>
  </si>
  <si>
    <t>020476</t>
  </si>
  <si>
    <t>020945</t>
  </si>
  <si>
    <t>090450</t>
  </si>
  <si>
    <t>020862</t>
  </si>
  <si>
    <t>021397</t>
  </si>
  <si>
    <t>021512</t>
  </si>
  <si>
    <t>022631</t>
  </si>
  <si>
    <t>020024</t>
  </si>
  <si>
    <t>020056</t>
  </si>
  <si>
    <t>020114</t>
  </si>
  <si>
    <t>020283</t>
  </si>
  <si>
    <t>020393</t>
  </si>
  <si>
    <t>020477</t>
  </si>
  <si>
    <t>020516</t>
  </si>
  <si>
    <t>070017</t>
  </si>
  <si>
    <t>020752</t>
  </si>
  <si>
    <t>020802</t>
  </si>
  <si>
    <t>020822</t>
  </si>
  <si>
    <t>020501</t>
  </si>
  <si>
    <t>020589</t>
  </si>
  <si>
    <t>020919</t>
  </si>
  <si>
    <t>020872</t>
  </si>
  <si>
    <t>021129</t>
  </si>
  <si>
    <t>021975</t>
  </si>
  <si>
    <t>021999</t>
  </si>
  <si>
    <t>022000</t>
  </si>
  <si>
    <t>022712</t>
  </si>
  <si>
    <t>020472</t>
  </si>
  <si>
    <t>021255</t>
  </si>
  <si>
    <t>022490</t>
  </si>
  <si>
    <t>021503</t>
  </si>
  <si>
    <t>020088</t>
  </si>
  <si>
    <t>020146</t>
  </si>
  <si>
    <t>021190</t>
  </si>
  <si>
    <t>022612</t>
  </si>
  <si>
    <t>020927</t>
  </si>
  <si>
    <t>020904</t>
  </si>
  <si>
    <t>022849</t>
  </si>
  <si>
    <t>020884</t>
  </si>
  <si>
    <t>022593</t>
  </si>
  <si>
    <t>022357</t>
  </si>
  <si>
    <t>022621</t>
  </si>
  <si>
    <t>022642</t>
  </si>
  <si>
    <t>022691</t>
  </si>
  <si>
    <t>022689</t>
  </si>
  <si>
    <t>022702</t>
  </si>
  <si>
    <t>022688</t>
  </si>
  <si>
    <t>022682</t>
  </si>
  <si>
    <t>022699</t>
  </si>
  <si>
    <t>022706</t>
  </si>
  <si>
    <t>022684</t>
  </si>
  <si>
    <t>022685</t>
  </si>
  <si>
    <t>022708</t>
  </si>
  <si>
    <t>022730</t>
  </si>
  <si>
    <t>022729</t>
  </si>
  <si>
    <t>022764</t>
  </si>
  <si>
    <t>030117</t>
  </si>
  <si>
    <t>021265</t>
  </si>
  <si>
    <t>021175</t>
  </si>
  <si>
    <t>030547</t>
  </si>
  <si>
    <t>020532</t>
  </si>
  <si>
    <t>020639</t>
  </si>
  <si>
    <t>021251</t>
  </si>
  <si>
    <t>030956</t>
  </si>
  <si>
    <t>021263</t>
  </si>
  <si>
    <t>021243</t>
  </si>
  <si>
    <t>020605</t>
  </si>
  <si>
    <t>020620</t>
  </si>
  <si>
    <t>020760</t>
  </si>
  <si>
    <t>090395</t>
  </si>
  <si>
    <t>090421</t>
  </si>
  <si>
    <t>090448</t>
  </si>
  <si>
    <t>090453</t>
  </si>
  <si>
    <t>090456</t>
  </si>
  <si>
    <t>090454</t>
  </si>
  <si>
    <t>090457</t>
  </si>
  <si>
    <t>090469</t>
  </si>
  <si>
    <t>021123</t>
  </si>
  <si>
    <t>090452</t>
  </si>
  <si>
    <t>021856</t>
  </si>
  <si>
    <t>090394</t>
  </si>
  <si>
    <t>090386</t>
  </si>
  <si>
    <t>090482</t>
  </si>
  <si>
    <t>090481</t>
  </si>
  <si>
    <t>090486</t>
  </si>
  <si>
    <t>090483</t>
  </si>
  <si>
    <t>090488</t>
  </si>
  <si>
    <t>090489</t>
  </si>
  <si>
    <t>022601</t>
  </si>
  <si>
    <t>022626</t>
  </si>
  <si>
    <t>022628</t>
  </si>
  <si>
    <t>020438</t>
  </si>
  <si>
    <t>020239</t>
  </si>
  <si>
    <t>020322</t>
  </si>
  <si>
    <t>020417</t>
  </si>
  <si>
    <t>020482</t>
  </si>
  <si>
    <t>020560</t>
  </si>
  <si>
    <t>021519</t>
  </si>
  <si>
    <t>022707</t>
  </si>
  <si>
    <t>020533</t>
  </si>
  <si>
    <t>020666</t>
  </si>
  <si>
    <t>020555</t>
  </si>
  <si>
    <t>020592</t>
  </si>
  <si>
    <t>090353</t>
  </si>
  <si>
    <t>090365</t>
  </si>
  <si>
    <t>090352</t>
  </si>
  <si>
    <t>090384</t>
  </si>
  <si>
    <t>090364</t>
  </si>
  <si>
    <t>090356</t>
  </si>
  <si>
    <t>090354</t>
  </si>
  <si>
    <t>090355</t>
  </si>
  <si>
    <t>090406</t>
  </si>
  <si>
    <t>090461</t>
  </si>
  <si>
    <t>090368</t>
  </si>
  <si>
    <t>090374</t>
  </si>
  <si>
    <t>022754</t>
  </si>
  <si>
    <t>022633</t>
  </si>
  <si>
    <t>022726</t>
  </si>
  <si>
    <t>022733</t>
  </si>
  <si>
    <t>021246</t>
  </si>
  <si>
    <t>020463</t>
  </si>
  <si>
    <t>020530</t>
  </si>
  <si>
    <t>090465</t>
  </si>
  <si>
    <t>090376</t>
  </si>
  <si>
    <t>090417</t>
  </si>
  <si>
    <t>090416</t>
  </si>
  <si>
    <t>090463</t>
  </si>
  <si>
    <t>090470</t>
  </si>
  <si>
    <t>090471</t>
  </si>
  <si>
    <t>020185</t>
  </si>
  <si>
    <t>022716</t>
  </si>
  <si>
    <t>021711</t>
  </si>
  <si>
    <t>022582</t>
  </si>
  <si>
    <t>022698</t>
  </si>
  <si>
    <t>022705</t>
  </si>
  <si>
    <t>022694</t>
  </si>
  <si>
    <t>022728</t>
  </si>
  <si>
    <t>020180</t>
  </si>
  <si>
    <t>020437</t>
  </si>
  <si>
    <t>020899</t>
  </si>
  <si>
    <t>020478</t>
  </si>
  <si>
    <t>020273</t>
  </si>
  <si>
    <t>020510</t>
  </si>
  <si>
    <t>090464</t>
  </si>
  <si>
    <t>020218</t>
  </si>
  <si>
    <t>020680</t>
  </si>
  <si>
    <t>020681</t>
  </si>
  <si>
    <t>020686</t>
  </si>
  <si>
    <t>020786</t>
  </si>
  <si>
    <t>020787</t>
  </si>
  <si>
    <t>090432</t>
  </si>
  <si>
    <t>020845</t>
  </si>
  <si>
    <t>021094</t>
  </si>
  <si>
    <t>021398</t>
  </si>
  <si>
    <t>090433</t>
  </si>
  <si>
    <t>090434</t>
  </si>
  <si>
    <t>090230</t>
  </si>
  <si>
    <t>090439</t>
  </si>
  <si>
    <t>090437</t>
  </si>
  <si>
    <t>090478</t>
  </si>
  <si>
    <t>090477</t>
  </si>
  <si>
    <t>022606</t>
  </si>
  <si>
    <t>022666</t>
  </si>
  <si>
    <t>022646</t>
  </si>
  <si>
    <t>022693</t>
  </si>
  <si>
    <t>022732</t>
  </si>
  <si>
    <t>090466</t>
  </si>
  <si>
    <t>020045</t>
  </si>
  <si>
    <t>022753</t>
  </si>
  <si>
    <t>022586</t>
  </si>
  <si>
    <t>022616</t>
  </si>
  <si>
    <t>022650</t>
  </si>
  <si>
    <t>022697</t>
  </si>
  <si>
    <t>022704</t>
  </si>
  <si>
    <t>022687</t>
  </si>
  <si>
    <t>020070</t>
  </si>
  <si>
    <t>020036</t>
  </si>
  <si>
    <t>020221</t>
  </si>
  <si>
    <t>020419</t>
  </si>
  <si>
    <t>020061</t>
  </si>
  <si>
    <t>090430</t>
  </si>
  <si>
    <t>090381</t>
  </si>
  <si>
    <t>090496</t>
  </si>
  <si>
    <t>022838</t>
  </si>
  <si>
    <t>090467</t>
  </si>
  <si>
    <t>090361</t>
  </si>
  <si>
    <t>022709</t>
  </si>
  <si>
    <t>090351</t>
  </si>
  <si>
    <t>022876</t>
  </si>
  <si>
    <t>022877</t>
  </si>
  <si>
    <t>022878</t>
  </si>
  <si>
    <t>022881</t>
  </si>
  <si>
    <t>022875</t>
  </si>
  <si>
    <t>022885</t>
  </si>
  <si>
    <t>022888</t>
  </si>
  <si>
    <t>022882</t>
  </si>
  <si>
    <t>022906</t>
  </si>
  <si>
    <t>022908</t>
  </si>
  <si>
    <t>022887</t>
  </si>
  <si>
    <t>022918</t>
  </si>
  <si>
    <t>022911</t>
  </si>
  <si>
    <t>022913</t>
  </si>
  <si>
    <t>022890</t>
  </si>
  <si>
    <t>090389</t>
  </si>
  <si>
    <t>022916</t>
  </si>
  <si>
    <t>022912</t>
  </si>
  <si>
    <t>022899</t>
  </si>
  <si>
    <t>022915</t>
  </si>
  <si>
    <t>022892</t>
  </si>
  <si>
    <t>022891</t>
  </si>
  <si>
    <t>022903</t>
  </si>
  <si>
    <t>022893</t>
  </si>
  <si>
    <t>022920</t>
  </si>
  <si>
    <t>022904</t>
  </si>
  <si>
    <t>022905</t>
  </si>
  <si>
    <t>022902</t>
  </si>
  <si>
    <t>022895</t>
  </si>
  <si>
    <t>022900</t>
  </si>
  <si>
    <t>022896</t>
  </si>
  <si>
    <t>022921</t>
  </si>
  <si>
    <t>022897</t>
  </si>
  <si>
    <t>022898</t>
  </si>
  <si>
    <t>022910</t>
  </si>
  <si>
    <t>022923</t>
  </si>
  <si>
    <t>022909</t>
  </si>
  <si>
    <t>022894</t>
  </si>
  <si>
    <t>022914</t>
  </si>
  <si>
    <t>022917</t>
  </si>
  <si>
    <t>022922</t>
  </si>
  <si>
    <t>022901</t>
  </si>
  <si>
    <t>022925</t>
  </si>
  <si>
    <t>022926</t>
  </si>
  <si>
    <t>022927</t>
  </si>
  <si>
    <t>022907</t>
  </si>
  <si>
    <t>022924</t>
  </si>
  <si>
    <t>090314</t>
  </si>
  <si>
    <t>022919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</si>
</sst>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7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43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5" fillId="0" borderId="2" xfId="0" quotePrefix="1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49" fontId="5" fillId="0" borderId="2" xfId="10" applyNumberFormat="1" applyFont="1" applyBorder="1" applyAlignment="1">
      <alignment horizontal="center" vertical="center"/>
    </xf>
    <xf numFmtId="49" fontId="5" fillId="0" borderId="3" xfId="10" applyNumberFormat="1" applyFont="1" applyBorder="1" applyAlignment="1">
      <alignment horizontal="center" vertical="center"/>
    </xf>
    <xf numFmtId="0" fontId="5" fillId="0" borderId="3" xfId="1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</cellXfs>
  <cellStyles count="11">
    <cellStyle name="Comma" xfId="1" builtinId="3"/>
    <cellStyle name="Comma 10" xfId="7" xr:uid="{8A9AB190-B7C3-4752-82AE-3FDE3FE23573}"/>
    <cellStyle name="Comma 13" xfId="4" xr:uid="{0C1A3416-0A17-45E6-BD85-1988BCF6CBE1}"/>
    <cellStyle name="Comma 2" xfId="8" xr:uid="{72ECDAA5-89AB-4BA7-92F6-5B5F95D173ED}"/>
    <cellStyle name="Comma 4" xfId="6" xr:uid="{27D3F0DF-7D09-49EA-8E7B-36EC71CFDA6F}"/>
    <cellStyle name="Normal" xfId="0" builtinId="0"/>
    <cellStyle name="Normal 10" xfId="3" xr:uid="{B66F0372-DE19-4DDA-85CB-5155E7E80426}"/>
    <cellStyle name="Normal 2" xfId="9" xr:uid="{03CC475C-7D23-4942-B358-4121C821CA69}"/>
    <cellStyle name="Normal 2 2" xfId="10" xr:uid="{4EAEC8B1-96E2-4CB3-B089-7D49040F321D}"/>
    <cellStyle name="Normal 8" xfId="5" xr:uid="{85648D73-6163-4BAD-987A-11C1258BA930}"/>
    <cellStyle name="Normal 9" xfId="2" xr:uid="{29DB94D5-6316-444A-B993-44DCA88F0344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microsoft.com/office/2017/10/relationships/person" Target="persons/person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alary\8.%20August\Factory\1.1.%202W%20Regular%20Employee%20Food%20bill%20September-2024.xlsx" TargetMode="External"/><Relationship Id="rId1" Type="http://schemas.openxmlformats.org/officeDocument/2006/relationships/externalLinkPath" Target="1.1.%202W%20Regular%20Employee%20Food%20bill%20September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alary\8.%20August\Factory\1.2.%203W%20Regular%20Employee%20Food%20bill%20September-2024.xlsx" TargetMode="External"/><Relationship Id="rId1" Type="http://schemas.openxmlformats.org/officeDocument/2006/relationships/externalLinkPath" Target="1.2.%203W%20Regular%20Employee%20Food%20bill%20Septembe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2W Regular Employee List"/>
    </sheetNames>
    <sheetDataSet>
      <sheetData sheetId="0">
        <row r="1">
          <cell r="B1"/>
          <cell r="C1"/>
          <cell r="D1"/>
          <cell r="E1"/>
          <cell r="F1"/>
        </row>
        <row r="2">
          <cell r="B2"/>
          <cell r="C2"/>
          <cell r="D2"/>
          <cell r="E2"/>
          <cell r="F2"/>
        </row>
        <row r="3">
          <cell r="B3"/>
          <cell r="C3"/>
          <cell r="D3"/>
          <cell r="E3"/>
          <cell r="F3"/>
        </row>
        <row r="4">
          <cell r="B4"/>
          <cell r="C4"/>
          <cell r="D4"/>
          <cell r="E4"/>
          <cell r="F4"/>
        </row>
        <row r="5">
          <cell r="B5"/>
          <cell r="C5"/>
          <cell r="D5"/>
          <cell r="E5"/>
          <cell r="F5"/>
        </row>
        <row r="6">
          <cell r="B6" t="str">
            <v xml:space="preserve">      ID No</v>
          </cell>
          <cell r="C6" t="str">
            <v>Name Of The Employee</v>
          </cell>
          <cell r="D6" t="str">
            <v>Designation</v>
          </cell>
          <cell r="E6" t="str">
            <v>Total Meal</v>
          </cell>
          <cell r="F6" t="str">
            <v>Per Meal            (Tk.)</v>
          </cell>
          <cell r="G6" t="str">
            <v>Amount in (Tk.)</v>
          </cell>
          <cell r="H6" t="str">
            <v>Ramadan Meal</v>
          </cell>
          <cell r="K6" t="str">
            <v xml:space="preserve">Total  Taka </v>
          </cell>
        </row>
        <row r="7">
          <cell r="B7"/>
          <cell r="C7"/>
          <cell r="D7"/>
          <cell r="E7"/>
          <cell r="F7"/>
          <cell r="H7" t="str">
            <v>Total Meal</v>
          </cell>
          <cell r="I7" t="str">
            <v>Per Meal (Tk.)</v>
          </cell>
          <cell r="J7" t="str">
            <v>Amount in (Tk.)</v>
          </cell>
        </row>
        <row r="8">
          <cell r="B8"/>
          <cell r="C8"/>
          <cell r="D8"/>
          <cell r="E8"/>
          <cell r="F8"/>
        </row>
        <row r="9">
          <cell r="B9" t="str">
            <v>020903</v>
          </cell>
          <cell r="C9" t="str">
            <v>Shahnewaz Akanda</v>
          </cell>
          <cell r="D9" t="str">
            <v>Deputy Manager</v>
          </cell>
          <cell r="E9">
            <v>19</v>
          </cell>
          <cell r="F9">
            <v>13.05</v>
          </cell>
          <cell r="G9">
            <v>248</v>
          </cell>
          <cell r="K9">
            <v>248</v>
          </cell>
        </row>
        <row r="10">
          <cell r="B10" t="str">
            <v>022353</v>
          </cell>
          <cell r="C10" t="str">
            <v>Farhan Khalil</v>
          </cell>
          <cell r="D10" t="str">
            <v>Asst Manager</v>
          </cell>
          <cell r="E10">
            <v>20</v>
          </cell>
          <cell r="F10">
            <v>13.05</v>
          </cell>
          <cell r="G10">
            <v>261</v>
          </cell>
          <cell r="K10">
            <v>261</v>
          </cell>
        </row>
        <row r="11">
          <cell r="B11" t="str">
            <v>020134</v>
          </cell>
          <cell r="C11" t="str">
            <v>Md. Al Mamun Mollah</v>
          </cell>
          <cell r="D11" t="str">
            <v>Sr. Mechanic</v>
          </cell>
          <cell r="E11">
            <v>18</v>
          </cell>
          <cell r="F11">
            <v>13.05</v>
          </cell>
          <cell r="G11">
            <v>235</v>
          </cell>
          <cell r="K11">
            <v>235</v>
          </cell>
        </row>
        <row r="12">
          <cell r="B12" t="str">
            <v>020192</v>
          </cell>
          <cell r="C12" t="str">
            <v>Md. Saiful Islam</v>
          </cell>
          <cell r="D12" t="str">
            <v>Sr. Mechanic</v>
          </cell>
          <cell r="E12">
            <v>21</v>
          </cell>
          <cell r="F12">
            <v>13.05</v>
          </cell>
          <cell r="G12">
            <v>274</v>
          </cell>
          <cell r="K12">
            <v>274</v>
          </cell>
        </row>
        <row r="13">
          <cell r="B13" t="str">
            <v>020387</v>
          </cell>
          <cell r="C13" t="str">
            <v>Md. Sohag Mia</v>
          </cell>
          <cell r="D13" t="str">
            <v>Mechanic</v>
          </cell>
          <cell r="E13">
            <v>20</v>
          </cell>
          <cell r="F13">
            <v>13.05</v>
          </cell>
          <cell r="G13">
            <v>261</v>
          </cell>
          <cell r="K13">
            <v>261</v>
          </cell>
        </row>
        <row r="14">
          <cell r="B14" t="str">
            <v>020514</v>
          </cell>
          <cell r="C14" t="str">
            <v>Md. Siddiqur Rahman</v>
          </cell>
          <cell r="D14" t="str">
            <v>Mechanic</v>
          </cell>
          <cell r="E14">
            <v>22</v>
          </cell>
          <cell r="F14">
            <v>13.05</v>
          </cell>
          <cell r="G14">
            <v>287</v>
          </cell>
          <cell r="K14">
            <v>287</v>
          </cell>
        </row>
        <row r="15">
          <cell r="B15" t="str">
            <v>020724</v>
          </cell>
          <cell r="C15" t="str">
            <v>Manosh Sarkar</v>
          </cell>
          <cell r="D15" t="str">
            <v>Mechanic</v>
          </cell>
          <cell r="E15">
            <v>22</v>
          </cell>
          <cell r="F15">
            <v>13.05</v>
          </cell>
          <cell r="G15">
            <v>287</v>
          </cell>
          <cell r="K15">
            <v>287</v>
          </cell>
        </row>
        <row r="16">
          <cell r="B16" t="str">
            <v>020625</v>
          </cell>
          <cell r="C16" t="str">
            <v>Md. Johirul Islam</v>
          </cell>
          <cell r="D16" t="str">
            <v>Asst Mechanic</v>
          </cell>
          <cell r="E16">
            <v>17</v>
          </cell>
          <cell r="F16">
            <v>13.05</v>
          </cell>
          <cell r="G16">
            <v>222</v>
          </cell>
          <cell r="K16">
            <v>222</v>
          </cell>
        </row>
        <row r="17">
          <cell r="B17" t="str">
            <v>020697</v>
          </cell>
          <cell r="C17" t="str">
            <v>Md. Golam Kabir</v>
          </cell>
          <cell r="D17" t="str">
            <v>Asst Mechanic</v>
          </cell>
          <cell r="E17">
            <v>20</v>
          </cell>
          <cell r="F17">
            <v>13.05</v>
          </cell>
          <cell r="G17">
            <v>261</v>
          </cell>
          <cell r="K17">
            <v>261</v>
          </cell>
        </row>
        <row r="18">
          <cell r="B18" t="str">
            <v>020718</v>
          </cell>
          <cell r="C18" t="str">
            <v>Md. Nazmul Hasan</v>
          </cell>
          <cell r="D18" t="str">
            <v>Asst Mechanic</v>
          </cell>
          <cell r="E18">
            <v>19</v>
          </cell>
          <cell r="F18">
            <v>13.05</v>
          </cell>
          <cell r="G18">
            <v>248</v>
          </cell>
          <cell r="K18">
            <v>248</v>
          </cell>
        </row>
        <row r="19">
          <cell r="B19" t="str">
            <v>021811</v>
          </cell>
          <cell r="C19" t="str">
            <v>Mamun Shikder</v>
          </cell>
          <cell r="D19" t="str">
            <v>Jr. Assistant Mechanic</v>
          </cell>
          <cell r="E19">
            <v>19</v>
          </cell>
          <cell r="F19">
            <v>13.05</v>
          </cell>
          <cell r="G19">
            <v>248</v>
          </cell>
          <cell r="K19">
            <v>248</v>
          </cell>
        </row>
        <row r="20">
          <cell r="B20" t="str">
            <v>021400</v>
          </cell>
          <cell r="C20" t="str">
            <v>Mst. Sabina Yasmin</v>
          </cell>
          <cell r="D20" t="str">
            <v>Helper</v>
          </cell>
          <cell r="E20">
            <v>22</v>
          </cell>
          <cell r="F20">
            <v>13.05</v>
          </cell>
          <cell r="G20">
            <v>287</v>
          </cell>
          <cell r="K20">
            <v>287</v>
          </cell>
        </row>
        <row r="21">
          <cell r="B21" t="str">
            <v>021916</v>
          </cell>
          <cell r="C21" t="str">
            <v>Md. Foysal Mia</v>
          </cell>
          <cell r="D21" t="str">
            <v>Helper</v>
          </cell>
          <cell r="E21">
            <v>22</v>
          </cell>
          <cell r="F21">
            <v>13.05</v>
          </cell>
          <cell r="G21">
            <v>287</v>
          </cell>
          <cell r="K21">
            <v>287</v>
          </cell>
        </row>
        <row r="22">
          <cell r="B22" t="str">
            <v>022011</v>
          </cell>
          <cell r="C22" t="str">
            <v>MD. Al Amin</v>
          </cell>
          <cell r="D22" t="str">
            <v>Helper</v>
          </cell>
          <cell r="E22">
            <v>20</v>
          </cell>
          <cell r="F22">
            <v>13.05</v>
          </cell>
          <cell r="G22">
            <v>261</v>
          </cell>
          <cell r="K22">
            <v>261</v>
          </cell>
        </row>
        <row r="23">
          <cell r="B23"/>
          <cell r="C23"/>
          <cell r="D23"/>
          <cell r="E23"/>
          <cell r="F23"/>
        </row>
        <row r="24">
          <cell r="B24" t="str">
            <v>022587</v>
          </cell>
          <cell r="C24" t="str">
            <v>Anup Biswas</v>
          </cell>
          <cell r="D24" t="str">
            <v>Operating Engineer</v>
          </cell>
          <cell r="E24">
            <v>21</v>
          </cell>
          <cell r="F24">
            <v>13.05</v>
          </cell>
          <cell r="G24">
            <v>274</v>
          </cell>
          <cell r="K24">
            <v>274</v>
          </cell>
        </row>
        <row r="25">
          <cell r="B25" t="str">
            <v>022608</v>
          </cell>
          <cell r="C25" t="str">
            <v>Shariful Islam</v>
          </cell>
          <cell r="D25" t="str">
            <v>Operating Engineer</v>
          </cell>
          <cell r="E25">
            <v>20</v>
          </cell>
          <cell r="F25">
            <v>13.05</v>
          </cell>
          <cell r="G25">
            <v>261</v>
          </cell>
          <cell r="K25">
            <v>261</v>
          </cell>
        </row>
        <row r="26">
          <cell r="B26" t="str">
            <v>022623</v>
          </cell>
          <cell r="C26" t="str">
            <v>Nishat Mia</v>
          </cell>
          <cell r="D26" t="str">
            <v>Operating Engineer</v>
          </cell>
          <cell r="E26">
            <v>20</v>
          </cell>
          <cell r="F26">
            <v>13.05</v>
          </cell>
          <cell r="G26">
            <v>261</v>
          </cell>
          <cell r="K26">
            <v>261</v>
          </cell>
        </row>
        <row r="27">
          <cell r="B27" t="str">
            <v>022644</v>
          </cell>
          <cell r="C27" t="str">
            <v>Md. Asadur Rahman</v>
          </cell>
          <cell r="D27" t="str">
            <v>Operating Engineer</v>
          </cell>
          <cell r="E27">
            <v>20</v>
          </cell>
          <cell r="F27">
            <v>13.05</v>
          </cell>
          <cell r="G27">
            <v>261</v>
          </cell>
          <cell r="K27">
            <v>261</v>
          </cell>
        </row>
        <row r="28">
          <cell r="B28" t="str">
            <v>022643</v>
          </cell>
          <cell r="C28" t="str">
            <v>A B M Rakibul Islam</v>
          </cell>
          <cell r="D28" t="str">
            <v>Operating Engineer</v>
          </cell>
          <cell r="E28">
            <v>21</v>
          </cell>
          <cell r="F28">
            <v>13.05</v>
          </cell>
          <cell r="G28">
            <v>274</v>
          </cell>
          <cell r="K28">
            <v>274</v>
          </cell>
        </row>
        <row r="29">
          <cell r="B29" t="str">
            <v>020168</v>
          </cell>
          <cell r="C29" t="str">
            <v>Md. Hafizur Rahman</v>
          </cell>
          <cell r="D29" t="str">
            <v>Asst Foreman</v>
          </cell>
          <cell r="E29">
            <v>22</v>
          </cell>
          <cell r="F29">
            <v>13.05</v>
          </cell>
          <cell r="G29">
            <v>287</v>
          </cell>
          <cell r="K29">
            <v>287</v>
          </cell>
        </row>
        <row r="30">
          <cell r="B30" t="str">
            <v>020692</v>
          </cell>
          <cell r="C30" t="str">
            <v>Md. Saheb Ali</v>
          </cell>
          <cell r="D30" t="str">
            <v>Asst Foreman</v>
          </cell>
          <cell r="E30">
            <v>20</v>
          </cell>
          <cell r="F30">
            <v>13.05</v>
          </cell>
          <cell r="G30">
            <v>261</v>
          </cell>
          <cell r="K30">
            <v>261</v>
          </cell>
        </row>
        <row r="31">
          <cell r="B31" t="str">
            <v>020013</v>
          </cell>
          <cell r="C31" t="str">
            <v>Md. Farid Alam</v>
          </cell>
          <cell r="D31" t="str">
            <v>Jr. Asst Foreman</v>
          </cell>
          <cell r="E31">
            <v>18</v>
          </cell>
          <cell r="F31">
            <v>13.05</v>
          </cell>
          <cell r="G31">
            <v>235</v>
          </cell>
          <cell r="K31">
            <v>235</v>
          </cell>
        </row>
        <row r="32">
          <cell r="B32" t="str">
            <v>020034</v>
          </cell>
          <cell r="C32" t="str">
            <v>Md Baharul Islam</v>
          </cell>
          <cell r="D32" t="str">
            <v>Jr. Asst Foreman</v>
          </cell>
          <cell r="E32">
            <v>20</v>
          </cell>
          <cell r="F32">
            <v>13.05</v>
          </cell>
          <cell r="G32">
            <v>261</v>
          </cell>
          <cell r="K32">
            <v>261</v>
          </cell>
        </row>
        <row r="33">
          <cell r="B33" t="str">
            <v>020132</v>
          </cell>
          <cell r="C33" t="str">
            <v>Md.Forhad Hossain</v>
          </cell>
          <cell r="D33" t="str">
            <v>Sr. Mechanic</v>
          </cell>
          <cell r="E33">
            <v>21</v>
          </cell>
          <cell r="F33">
            <v>13.05</v>
          </cell>
          <cell r="G33">
            <v>274</v>
          </cell>
          <cell r="K33">
            <v>274</v>
          </cell>
        </row>
        <row r="34">
          <cell r="B34" t="str">
            <v>021962</v>
          </cell>
          <cell r="C34" t="str">
            <v>Sree Milon Chandra Mahanto</v>
          </cell>
          <cell r="D34" t="str">
            <v>Sr. Mechanic</v>
          </cell>
          <cell r="E34">
            <v>21</v>
          </cell>
          <cell r="F34">
            <v>13.05</v>
          </cell>
          <cell r="G34">
            <v>274</v>
          </cell>
          <cell r="K34">
            <v>274</v>
          </cell>
        </row>
        <row r="35">
          <cell r="B35" t="str">
            <v>020133</v>
          </cell>
          <cell r="C35" t="str">
            <v>Mosiur Rahaman</v>
          </cell>
          <cell r="D35" t="str">
            <v>Mechanic</v>
          </cell>
          <cell r="E35">
            <v>21</v>
          </cell>
          <cell r="F35">
            <v>13.05</v>
          </cell>
          <cell r="G35">
            <v>274</v>
          </cell>
          <cell r="K35">
            <v>274</v>
          </cell>
        </row>
        <row r="36">
          <cell r="B36" t="str">
            <v>020321</v>
          </cell>
          <cell r="C36" t="str">
            <v>Md. Jewel Mia</v>
          </cell>
          <cell r="D36" t="str">
            <v>Mechanic</v>
          </cell>
          <cell r="E36">
            <v>19</v>
          </cell>
          <cell r="F36">
            <v>13.05</v>
          </cell>
          <cell r="G36">
            <v>248</v>
          </cell>
          <cell r="K36">
            <v>248</v>
          </cell>
        </row>
        <row r="37">
          <cell r="B37" t="str">
            <v>020324</v>
          </cell>
          <cell r="C37" t="str">
            <v>Mosaraf Hossan</v>
          </cell>
          <cell r="D37" t="str">
            <v>Mechanic</v>
          </cell>
          <cell r="E37">
            <v>22</v>
          </cell>
          <cell r="F37">
            <v>13.05</v>
          </cell>
          <cell r="G37">
            <v>287</v>
          </cell>
          <cell r="K37">
            <v>287</v>
          </cell>
        </row>
        <row r="38">
          <cell r="B38" t="str">
            <v>020399</v>
          </cell>
          <cell r="C38" t="str">
            <v>Jewel</v>
          </cell>
          <cell r="D38" t="str">
            <v>Mechanic</v>
          </cell>
          <cell r="E38">
            <v>22</v>
          </cell>
          <cell r="F38">
            <v>13.05</v>
          </cell>
          <cell r="G38">
            <v>287</v>
          </cell>
          <cell r="K38">
            <v>287</v>
          </cell>
        </row>
        <row r="39">
          <cell r="B39" t="str">
            <v>020597</v>
          </cell>
          <cell r="C39" t="str">
            <v>Sepon</v>
          </cell>
          <cell r="D39" t="str">
            <v>Mechanic</v>
          </cell>
          <cell r="E39">
            <v>20</v>
          </cell>
          <cell r="F39">
            <v>13.05</v>
          </cell>
          <cell r="G39">
            <v>261</v>
          </cell>
          <cell r="K39">
            <v>261</v>
          </cell>
        </row>
        <row r="40">
          <cell r="B40" t="str">
            <v>020961</v>
          </cell>
          <cell r="C40" t="str">
            <v>Bimol Chandra Bormon</v>
          </cell>
          <cell r="D40" t="str">
            <v>Mechanic</v>
          </cell>
          <cell r="E40">
            <v>22</v>
          </cell>
          <cell r="F40">
            <v>13.05</v>
          </cell>
          <cell r="G40">
            <v>287</v>
          </cell>
          <cell r="K40">
            <v>287</v>
          </cell>
        </row>
        <row r="41">
          <cell r="B41" t="str">
            <v>021524</v>
          </cell>
          <cell r="C41" t="str">
            <v>Apon Chandra Paul</v>
          </cell>
          <cell r="D41" t="str">
            <v>Mechanic</v>
          </cell>
          <cell r="E41">
            <v>19</v>
          </cell>
          <cell r="F41">
            <v>13.05</v>
          </cell>
          <cell r="G41">
            <v>248</v>
          </cell>
          <cell r="K41">
            <v>248</v>
          </cell>
        </row>
        <row r="42">
          <cell r="B42" t="str">
            <v>020334</v>
          </cell>
          <cell r="C42" t="str">
            <v>Md. Mannan Khan</v>
          </cell>
          <cell r="D42" t="str">
            <v>Sr. Asst. Mechanic</v>
          </cell>
          <cell r="E42">
            <v>22</v>
          </cell>
          <cell r="F42">
            <v>13.05</v>
          </cell>
          <cell r="G42">
            <v>287</v>
          </cell>
          <cell r="K42">
            <v>287</v>
          </cell>
        </row>
        <row r="43">
          <cell r="B43" t="str">
            <v>020500</v>
          </cell>
          <cell r="C43" t="str">
            <v>Md. Anisur Rahman</v>
          </cell>
          <cell r="D43" t="str">
            <v>Sr. Asst. Mechanic</v>
          </cell>
          <cell r="E43">
            <v>17</v>
          </cell>
          <cell r="F43">
            <v>13.05</v>
          </cell>
          <cell r="G43">
            <v>222</v>
          </cell>
          <cell r="K43">
            <v>222</v>
          </cell>
        </row>
        <row r="44">
          <cell r="B44" t="str">
            <v>020606</v>
          </cell>
          <cell r="C44" t="str">
            <v>Md. Amanullah</v>
          </cell>
          <cell r="D44" t="str">
            <v>Asst Mechanic</v>
          </cell>
          <cell r="E44">
            <v>21</v>
          </cell>
          <cell r="F44">
            <v>13.05</v>
          </cell>
          <cell r="G44">
            <v>274</v>
          </cell>
          <cell r="K44">
            <v>274</v>
          </cell>
        </row>
        <row r="45">
          <cell r="B45" t="str">
            <v>020751</v>
          </cell>
          <cell r="C45" t="str">
            <v>Md. Yusuf Ali</v>
          </cell>
          <cell r="D45" t="str">
            <v>Asst Mechanic</v>
          </cell>
          <cell r="E45">
            <v>18</v>
          </cell>
          <cell r="F45">
            <v>13.05</v>
          </cell>
          <cell r="G45">
            <v>235</v>
          </cell>
          <cell r="K45">
            <v>235</v>
          </cell>
        </row>
        <row r="46">
          <cell r="B46" t="str">
            <v>020796</v>
          </cell>
          <cell r="C46" t="str">
            <v>Bipul Dhali</v>
          </cell>
          <cell r="D46" t="str">
            <v>Asst Mechanic</v>
          </cell>
          <cell r="E46">
            <v>20</v>
          </cell>
          <cell r="F46">
            <v>13.05</v>
          </cell>
          <cell r="G46">
            <v>261</v>
          </cell>
          <cell r="K46">
            <v>261</v>
          </cell>
        </row>
        <row r="47">
          <cell r="B47" t="str">
            <v>020797</v>
          </cell>
          <cell r="C47" t="str">
            <v>Md. Mukul Islam</v>
          </cell>
          <cell r="D47" t="str">
            <v>Asst Mechanic</v>
          </cell>
          <cell r="E47">
            <v>18</v>
          </cell>
          <cell r="F47">
            <v>13.05</v>
          </cell>
          <cell r="G47">
            <v>235</v>
          </cell>
          <cell r="K47">
            <v>235</v>
          </cell>
        </row>
        <row r="48">
          <cell r="B48" t="str">
            <v>020847</v>
          </cell>
          <cell r="C48" t="str">
            <v>Md. Towhid Shordar</v>
          </cell>
          <cell r="D48" t="str">
            <v>Asst Mechanic</v>
          </cell>
          <cell r="E48">
            <v>18</v>
          </cell>
          <cell r="F48">
            <v>13.05</v>
          </cell>
          <cell r="G48">
            <v>235</v>
          </cell>
          <cell r="K48">
            <v>235</v>
          </cell>
        </row>
        <row r="49">
          <cell r="B49" t="str">
            <v>020861</v>
          </cell>
          <cell r="C49" t="str">
            <v>Md. Abu Hanif</v>
          </cell>
          <cell r="D49" t="str">
            <v>Asst Mechanic</v>
          </cell>
          <cell r="E49">
            <v>21</v>
          </cell>
          <cell r="F49">
            <v>13.05</v>
          </cell>
          <cell r="G49">
            <v>274</v>
          </cell>
          <cell r="K49">
            <v>274</v>
          </cell>
        </row>
        <row r="50">
          <cell r="B50" t="str">
            <v>020917</v>
          </cell>
          <cell r="C50" t="str">
            <v>Md. Mostafa Mia</v>
          </cell>
          <cell r="D50" t="str">
            <v>Asst Mechanic</v>
          </cell>
          <cell r="E50">
            <v>22</v>
          </cell>
          <cell r="F50">
            <v>13.05</v>
          </cell>
          <cell r="G50">
            <v>287</v>
          </cell>
          <cell r="K50">
            <v>287</v>
          </cell>
        </row>
        <row r="51">
          <cell r="B51" t="str">
            <v>090301</v>
          </cell>
          <cell r="C51" t="str">
            <v>Monir Hossain</v>
          </cell>
          <cell r="D51" t="str">
            <v>Asst Mechanic</v>
          </cell>
          <cell r="E51">
            <v>22</v>
          </cell>
          <cell r="F51">
            <v>13.05</v>
          </cell>
          <cell r="G51">
            <v>287</v>
          </cell>
          <cell r="K51">
            <v>287</v>
          </cell>
        </row>
        <row r="52">
          <cell r="B52" t="str">
            <v>020749</v>
          </cell>
          <cell r="C52" t="str">
            <v>Md. Abu Raihan Khan</v>
          </cell>
          <cell r="D52" t="str">
            <v>Jr. Asst Mechanic</v>
          </cell>
          <cell r="E52">
            <v>21</v>
          </cell>
          <cell r="F52">
            <v>13.05</v>
          </cell>
          <cell r="G52">
            <v>274</v>
          </cell>
          <cell r="K52">
            <v>274</v>
          </cell>
        </row>
        <row r="53">
          <cell r="B53" t="str">
            <v>020774</v>
          </cell>
          <cell r="C53" t="str">
            <v>Md. Mojammel Haque</v>
          </cell>
          <cell r="D53" t="str">
            <v>Jr. Asst Mechanic</v>
          </cell>
          <cell r="E53">
            <v>22</v>
          </cell>
          <cell r="F53">
            <v>13.05</v>
          </cell>
          <cell r="G53">
            <v>287</v>
          </cell>
          <cell r="K53">
            <v>287</v>
          </cell>
        </row>
        <row r="54">
          <cell r="B54" t="str">
            <v>021141</v>
          </cell>
          <cell r="C54" t="str">
            <v>Rubel Alom</v>
          </cell>
          <cell r="D54" t="str">
            <v>Jr. Asst Mechanic</v>
          </cell>
          <cell r="E54">
            <v>22</v>
          </cell>
          <cell r="F54">
            <v>13.05</v>
          </cell>
          <cell r="G54">
            <v>287</v>
          </cell>
          <cell r="K54">
            <v>287</v>
          </cell>
        </row>
        <row r="55">
          <cell r="B55" t="str">
            <v>021494</v>
          </cell>
          <cell r="C55" t="str">
            <v>China Rani Shil</v>
          </cell>
          <cell r="D55" t="str">
            <v>Jr. Asst Mechanic</v>
          </cell>
          <cell r="E55">
            <v>0</v>
          </cell>
          <cell r="F55">
            <v>13.05</v>
          </cell>
          <cell r="G55">
            <v>0</v>
          </cell>
          <cell r="K55">
            <v>0</v>
          </cell>
        </row>
        <row r="56">
          <cell r="B56" t="str">
            <v>021485</v>
          </cell>
          <cell r="C56" t="str">
            <v>Mst. Hasi Begum</v>
          </cell>
          <cell r="D56" t="str">
            <v>Jr. Asst Mechanic</v>
          </cell>
          <cell r="E56">
            <v>21</v>
          </cell>
          <cell r="F56">
            <v>13.05</v>
          </cell>
          <cell r="G56">
            <v>274</v>
          </cell>
          <cell r="K56">
            <v>274</v>
          </cell>
        </row>
        <row r="57">
          <cell r="B57" t="str">
            <v>021520</v>
          </cell>
          <cell r="C57" t="str">
            <v>Ufla Marak</v>
          </cell>
          <cell r="D57" t="str">
            <v>Jr. Asst Mechanic</v>
          </cell>
          <cell r="E57">
            <v>20</v>
          </cell>
          <cell r="F57">
            <v>13.05</v>
          </cell>
          <cell r="G57">
            <v>261</v>
          </cell>
          <cell r="K57">
            <v>261</v>
          </cell>
        </row>
        <row r="58">
          <cell r="B58" t="str">
            <v>021981</v>
          </cell>
          <cell r="C58" t="str">
            <v>Prodip Chandra Paul</v>
          </cell>
          <cell r="D58" t="str">
            <v>Jr. Asst Mechanic</v>
          </cell>
          <cell r="E58">
            <v>22</v>
          </cell>
          <cell r="F58">
            <v>13.05</v>
          </cell>
          <cell r="G58">
            <v>287</v>
          </cell>
          <cell r="K58">
            <v>287</v>
          </cell>
        </row>
        <row r="59">
          <cell r="B59" t="str">
            <v>090304</v>
          </cell>
          <cell r="C59" t="str">
            <v>Kanchan chandra Biswas</v>
          </cell>
          <cell r="D59" t="str">
            <v>Jr. Asst Mechanic</v>
          </cell>
          <cell r="E59">
            <v>21</v>
          </cell>
          <cell r="F59">
            <v>13.05</v>
          </cell>
          <cell r="G59">
            <v>274</v>
          </cell>
          <cell r="K59">
            <v>274</v>
          </cell>
        </row>
        <row r="60">
          <cell r="B60" t="str">
            <v>021855</v>
          </cell>
          <cell r="C60" t="str">
            <v>Sujan Ali</v>
          </cell>
          <cell r="D60" t="str">
            <v>Helper</v>
          </cell>
          <cell r="E60">
            <v>18</v>
          </cell>
          <cell r="F60">
            <v>13.05</v>
          </cell>
          <cell r="G60">
            <v>235</v>
          </cell>
          <cell r="K60">
            <v>235</v>
          </cell>
        </row>
        <row r="61">
          <cell r="B61" t="str">
            <v>022072</v>
          </cell>
          <cell r="C61" t="str">
            <v>Md. Asif Sarker</v>
          </cell>
          <cell r="D61" t="str">
            <v>Helper</v>
          </cell>
          <cell r="E61">
            <v>20</v>
          </cell>
          <cell r="F61">
            <v>13.05</v>
          </cell>
          <cell r="G61">
            <v>261</v>
          </cell>
          <cell r="K61">
            <v>261</v>
          </cell>
        </row>
        <row r="62">
          <cell r="B62" t="str">
            <v>090313</v>
          </cell>
          <cell r="C62" t="str">
            <v>Most. Fahema Khatun</v>
          </cell>
          <cell r="D62" t="str">
            <v>Helper</v>
          </cell>
          <cell r="E62">
            <v>20</v>
          </cell>
          <cell r="F62">
            <v>13.05</v>
          </cell>
          <cell r="G62">
            <v>261</v>
          </cell>
          <cell r="K62">
            <v>261</v>
          </cell>
        </row>
        <row r="63">
          <cell r="B63" t="str">
            <v>090314</v>
          </cell>
          <cell r="C63" t="str">
            <v>Bina Rani Sarkar</v>
          </cell>
          <cell r="D63" t="str">
            <v>Helper</v>
          </cell>
          <cell r="E63">
            <v>7</v>
          </cell>
          <cell r="F63">
            <v>13.05</v>
          </cell>
          <cell r="G63">
            <v>91</v>
          </cell>
          <cell r="K63">
            <v>91</v>
          </cell>
        </row>
        <row r="64">
          <cell r="B64"/>
          <cell r="C64"/>
          <cell r="D64"/>
          <cell r="E64"/>
          <cell r="F64"/>
        </row>
        <row r="65">
          <cell r="B65" t="str">
            <v>022167</v>
          </cell>
          <cell r="C65" t="str">
            <v>Nazma Khatoon</v>
          </cell>
          <cell r="D65" t="str">
            <v>Sr. Officer</v>
          </cell>
          <cell r="E65">
            <v>19</v>
          </cell>
          <cell r="F65">
            <v>13.05</v>
          </cell>
          <cell r="G65">
            <v>248</v>
          </cell>
          <cell r="K65">
            <v>248</v>
          </cell>
        </row>
        <row r="66">
          <cell r="B66" t="str">
            <v>022876</v>
          </cell>
          <cell r="C66" t="str">
            <v>Md Mustak Hossain</v>
          </cell>
          <cell r="D66" t="str">
            <v>Sr. Officer</v>
          </cell>
          <cell r="E66">
            <v>22</v>
          </cell>
          <cell r="F66">
            <v>13.05</v>
          </cell>
          <cell r="G66">
            <v>287</v>
          </cell>
          <cell r="K66">
            <v>287</v>
          </cell>
        </row>
        <row r="67">
          <cell r="B67" t="str">
            <v>022696</v>
          </cell>
          <cell r="C67" t="str">
            <v>Md. Fared Ahmed</v>
          </cell>
          <cell r="D67" t="str">
            <v>Operating Engineer</v>
          </cell>
          <cell r="E67">
            <v>21</v>
          </cell>
          <cell r="F67">
            <v>13.05</v>
          </cell>
          <cell r="G67">
            <v>274</v>
          </cell>
          <cell r="K67">
            <v>274</v>
          </cell>
        </row>
        <row r="68">
          <cell r="B68" t="str">
            <v>020022</v>
          </cell>
          <cell r="C68" t="str">
            <v>Md. Jalal</v>
          </cell>
          <cell r="D68" t="str">
            <v>Foreman</v>
          </cell>
          <cell r="E68">
            <v>22</v>
          </cell>
          <cell r="F68">
            <v>13.05</v>
          </cell>
          <cell r="G68">
            <v>287</v>
          </cell>
          <cell r="K68">
            <v>287</v>
          </cell>
        </row>
        <row r="69">
          <cell r="B69" t="str">
            <v>020029</v>
          </cell>
          <cell r="C69" t="str">
            <v>Nur Islam</v>
          </cell>
          <cell r="D69" t="str">
            <v>Jr. Asst Foreman</v>
          </cell>
          <cell r="E69">
            <v>22</v>
          </cell>
          <cell r="F69">
            <v>13.05</v>
          </cell>
          <cell r="G69">
            <v>287</v>
          </cell>
          <cell r="K69">
            <v>287</v>
          </cell>
        </row>
        <row r="70">
          <cell r="B70" t="str">
            <v>020065</v>
          </cell>
          <cell r="C70" t="str">
            <v>Anwar Hossain</v>
          </cell>
          <cell r="D70" t="str">
            <v>Jr. Asst Foreman</v>
          </cell>
          <cell r="E70">
            <v>20</v>
          </cell>
          <cell r="F70">
            <v>13.05</v>
          </cell>
          <cell r="G70">
            <v>261</v>
          </cell>
          <cell r="K70">
            <v>261</v>
          </cell>
        </row>
        <row r="71">
          <cell r="B71" t="str">
            <v>020113</v>
          </cell>
          <cell r="C71" t="str">
            <v>MD. RABIUL AOWAL</v>
          </cell>
          <cell r="D71" t="str">
            <v>Sr. Mechanic</v>
          </cell>
          <cell r="E71">
            <v>19</v>
          </cell>
          <cell r="F71">
            <v>13.05</v>
          </cell>
          <cell r="G71">
            <v>248</v>
          </cell>
          <cell r="K71">
            <v>248</v>
          </cell>
        </row>
        <row r="72">
          <cell r="B72" t="str">
            <v>020674</v>
          </cell>
          <cell r="C72" t="str">
            <v>Md. Nur Alam Nur</v>
          </cell>
          <cell r="D72" t="str">
            <v>Sr. Asst Welder</v>
          </cell>
          <cell r="E72">
            <v>23</v>
          </cell>
          <cell r="F72">
            <v>13.05</v>
          </cell>
          <cell r="G72">
            <v>300</v>
          </cell>
          <cell r="K72">
            <v>300</v>
          </cell>
        </row>
        <row r="73">
          <cell r="B73" t="str">
            <v>020543</v>
          </cell>
          <cell r="C73" t="str">
            <v>Md. Rubel Sheikh</v>
          </cell>
          <cell r="D73" t="str">
            <v>Asst Painter</v>
          </cell>
          <cell r="E73">
            <v>21</v>
          </cell>
          <cell r="F73">
            <v>13.05</v>
          </cell>
          <cell r="G73">
            <v>274</v>
          </cell>
          <cell r="K73">
            <v>274</v>
          </cell>
        </row>
        <row r="74">
          <cell r="B74" t="str">
            <v>090269</v>
          </cell>
          <cell r="C74" t="str">
            <v>Joli Begeel</v>
          </cell>
          <cell r="D74" t="str">
            <v>Helper</v>
          </cell>
          <cell r="E74">
            <v>21</v>
          </cell>
          <cell r="F74">
            <v>13.05</v>
          </cell>
          <cell r="G74">
            <v>274</v>
          </cell>
          <cell r="K74">
            <v>274</v>
          </cell>
        </row>
        <row r="75">
          <cell r="B75"/>
          <cell r="C75"/>
          <cell r="D75"/>
          <cell r="E75"/>
          <cell r="F75"/>
          <cell r="K75">
            <v>0</v>
          </cell>
        </row>
        <row r="76">
          <cell r="B76" t="str">
            <v>020382</v>
          </cell>
          <cell r="C76" t="str">
            <v>Md. Shahadat Khan Lemon</v>
          </cell>
          <cell r="D76" t="str">
            <v>Manager</v>
          </cell>
          <cell r="E76">
            <v>19</v>
          </cell>
          <cell r="F76">
            <v>13.05</v>
          </cell>
          <cell r="G76">
            <v>248</v>
          </cell>
          <cell r="K76">
            <v>248</v>
          </cell>
        </row>
        <row r="77">
          <cell r="B77" t="str">
            <v>022835</v>
          </cell>
          <cell r="C77" t="str">
            <v>Nijhum Ninad</v>
          </cell>
          <cell r="D77" t="str">
            <v>Executive</v>
          </cell>
          <cell r="E77">
            <v>23</v>
          </cell>
          <cell r="F77">
            <v>13.05</v>
          </cell>
          <cell r="G77">
            <v>300</v>
          </cell>
          <cell r="K77">
            <v>300</v>
          </cell>
        </row>
        <row r="78">
          <cell r="B78" t="str">
            <v>022607</v>
          </cell>
          <cell r="C78" t="str">
            <v>Sraboni Halder</v>
          </cell>
          <cell r="D78" t="str">
            <v>Officer</v>
          </cell>
          <cell r="E78">
            <v>21</v>
          </cell>
          <cell r="F78">
            <v>13.05</v>
          </cell>
          <cell r="G78">
            <v>274</v>
          </cell>
          <cell r="K78">
            <v>274</v>
          </cell>
        </row>
        <row r="79">
          <cell r="B79" t="str">
            <v>020204</v>
          </cell>
          <cell r="C79" t="str">
            <v>Manu Sarwar</v>
          </cell>
          <cell r="D79" t="str">
            <v>Jr. Asst Foreman</v>
          </cell>
          <cell r="E79">
            <v>13</v>
          </cell>
          <cell r="F79">
            <v>13.05</v>
          </cell>
          <cell r="G79">
            <v>170</v>
          </cell>
          <cell r="K79">
            <v>170</v>
          </cell>
        </row>
        <row r="80">
          <cell r="B80" t="str">
            <v>020799</v>
          </cell>
          <cell r="C80" t="str">
            <v>Pijush Baruwa</v>
          </cell>
          <cell r="D80" t="str">
            <v>Jr. Asst Foreman</v>
          </cell>
          <cell r="E80">
            <v>20</v>
          </cell>
          <cell r="F80">
            <v>13.05</v>
          </cell>
          <cell r="G80">
            <v>261</v>
          </cell>
          <cell r="K80">
            <v>261</v>
          </cell>
        </row>
        <row r="81">
          <cell r="B81" t="str">
            <v>020213</v>
          </cell>
          <cell r="C81" t="str">
            <v>Md. Dulal Mia</v>
          </cell>
          <cell r="D81" t="str">
            <v>Sr. Painter</v>
          </cell>
          <cell r="E81">
            <v>21</v>
          </cell>
          <cell r="F81">
            <v>13.05</v>
          </cell>
          <cell r="G81">
            <v>274</v>
          </cell>
          <cell r="K81">
            <v>274</v>
          </cell>
        </row>
        <row r="82">
          <cell r="B82" t="str">
            <v>020212</v>
          </cell>
          <cell r="C82" t="str">
            <v>Md. Mahbubur Rahaman</v>
          </cell>
          <cell r="D82" t="str">
            <v>Sr. Painter</v>
          </cell>
          <cell r="E82">
            <v>21</v>
          </cell>
          <cell r="F82">
            <v>13.05</v>
          </cell>
          <cell r="G82">
            <v>274</v>
          </cell>
          <cell r="K82">
            <v>274</v>
          </cell>
        </row>
        <row r="83">
          <cell r="B83" t="str">
            <v>020238</v>
          </cell>
          <cell r="C83" t="str">
            <v>Md. Robel Hossain</v>
          </cell>
          <cell r="D83" t="str">
            <v>Painter</v>
          </cell>
          <cell r="E83">
            <v>19</v>
          </cell>
          <cell r="F83">
            <v>13.05</v>
          </cell>
          <cell r="G83">
            <v>248</v>
          </cell>
          <cell r="K83">
            <v>248</v>
          </cell>
        </row>
        <row r="84">
          <cell r="B84" t="str">
            <v>020527</v>
          </cell>
          <cell r="C84" t="str">
            <v>Md. Mintu Miah</v>
          </cell>
          <cell r="D84" t="str">
            <v>Sr. Asst. Painter</v>
          </cell>
          <cell r="E84">
            <v>21</v>
          </cell>
          <cell r="F84">
            <v>13.05</v>
          </cell>
          <cell r="G84">
            <v>274</v>
          </cell>
          <cell r="K84">
            <v>274</v>
          </cell>
        </row>
        <row r="85">
          <cell r="B85" t="str">
            <v>020562</v>
          </cell>
          <cell r="C85" t="str">
            <v>Mahbubur Rahman</v>
          </cell>
          <cell r="D85" t="str">
            <v>Sr. Asst. Painter</v>
          </cell>
          <cell r="E85">
            <v>22</v>
          </cell>
          <cell r="F85">
            <v>13.05</v>
          </cell>
          <cell r="G85">
            <v>287</v>
          </cell>
          <cell r="K85">
            <v>287</v>
          </cell>
        </row>
        <row r="86">
          <cell r="B86" t="str">
            <v>020466</v>
          </cell>
          <cell r="C86" t="str">
            <v>Md. Rasel Mia</v>
          </cell>
          <cell r="D86" t="str">
            <v>Asst Painter</v>
          </cell>
          <cell r="E86">
            <v>18</v>
          </cell>
          <cell r="F86">
            <v>13.05</v>
          </cell>
          <cell r="G86">
            <v>235</v>
          </cell>
          <cell r="K86">
            <v>235</v>
          </cell>
        </row>
        <row r="87">
          <cell r="B87" t="str">
            <v>020590</v>
          </cell>
          <cell r="C87" t="str">
            <v>Md. Milon Mia</v>
          </cell>
          <cell r="D87" t="str">
            <v>Asst Painter</v>
          </cell>
          <cell r="E87">
            <v>20</v>
          </cell>
          <cell r="F87">
            <v>13.05</v>
          </cell>
          <cell r="G87">
            <v>261</v>
          </cell>
          <cell r="K87">
            <v>261</v>
          </cell>
        </row>
        <row r="88">
          <cell r="B88" t="str">
            <v>020591</v>
          </cell>
          <cell r="C88" t="str">
            <v>Md. Mizanur Rahman</v>
          </cell>
          <cell r="D88" t="str">
            <v>Asst Painter</v>
          </cell>
          <cell r="E88">
            <v>0</v>
          </cell>
          <cell r="F88">
            <v>13.05</v>
          </cell>
          <cell r="G88">
            <v>0</v>
          </cell>
          <cell r="K88">
            <v>0</v>
          </cell>
        </row>
        <row r="89">
          <cell r="B89" t="str">
            <v>020660</v>
          </cell>
          <cell r="C89" t="str">
            <v>Md. Shohag Mia</v>
          </cell>
          <cell r="D89" t="str">
            <v>Asst Painter</v>
          </cell>
          <cell r="E89">
            <v>21</v>
          </cell>
          <cell r="F89">
            <v>13.05</v>
          </cell>
          <cell r="G89">
            <v>274</v>
          </cell>
          <cell r="K89">
            <v>274</v>
          </cell>
        </row>
        <row r="90">
          <cell r="B90" t="str">
            <v>020790</v>
          </cell>
          <cell r="C90" t="str">
            <v>Jibonto Manda</v>
          </cell>
          <cell r="D90" t="str">
            <v>Asst Painter</v>
          </cell>
          <cell r="E90">
            <v>22</v>
          </cell>
          <cell r="F90">
            <v>13.05</v>
          </cell>
          <cell r="G90">
            <v>287</v>
          </cell>
          <cell r="K90">
            <v>287</v>
          </cell>
        </row>
        <row r="91">
          <cell r="B91" t="str">
            <v>020863</v>
          </cell>
          <cell r="C91" t="str">
            <v>Md. Saiful Islam</v>
          </cell>
          <cell r="D91" t="str">
            <v>Jr. Asst Mechanic</v>
          </cell>
          <cell r="E91">
            <v>0</v>
          </cell>
          <cell r="F91">
            <v>13.05</v>
          </cell>
          <cell r="G91">
            <v>0</v>
          </cell>
          <cell r="K91">
            <v>0</v>
          </cell>
        </row>
        <row r="92">
          <cell r="B92" t="str">
            <v>021484</v>
          </cell>
          <cell r="C92" t="str">
            <v>Mala Akter</v>
          </cell>
          <cell r="D92" t="str">
            <v>Jr. Asst Painter</v>
          </cell>
          <cell r="E92">
            <v>20</v>
          </cell>
          <cell r="F92">
            <v>13.05</v>
          </cell>
          <cell r="G92">
            <v>261</v>
          </cell>
          <cell r="K92">
            <v>261</v>
          </cell>
        </row>
        <row r="93">
          <cell r="B93" t="str">
            <v>021492</v>
          </cell>
          <cell r="C93" t="str">
            <v>Shikha Akter</v>
          </cell>
          <cell r="D93" t="str">
            <v>Jr. Asst Painter</v>
          </cell>
          <cell r="E93">
            <v>21</v>
          </cell>
          <cell r="F93">
            <v>13.05</v>
          </cell>
          <cell r="G93">
            <v>274</v>
          </cell>
          <cell r="K93">
            <v>274</v>
          </cell>
        </row>
        <row r="94">
          <cell r="B94" t="str">
            <v>021655</v>
          </cell>
          <cell r="C94" t="str">
            <v>Kohinur Akter Konok</v>
          </cell>
          <cell r="D94" t="str">
            <v>Jr. Asst Painter</v>
          </cell>
          <cell r="E94">
            <v>19</v>
          </cell>
          <cell r="F94">
            <v>13.05</v>
          </cell>
          <cell r="G94">
            <v>248</v>
          </cell>
          <cell r="K94">
            <v>248</v>
          </cell>
        </row>
        <row r="95">
          <cell r="B95" t="str">
            <v>021482</v>
          </cell>
          <cell r="C95" t="str">
            <v>Mst. Porina Khatun</v>
          </cell>
          <cell r="D95" t="str">
            <v>Helper</v>
          </cell>
          <cell r="E95">
            <v>11</v>
          </cell>
          <cell r="F95">
            <v>13.05</v>
          </cell>
          <cell r="G95">
            <v>144</v>
          </cell>
          <cell r="K95">
            <v>144</v>
          </cell>
        </row>
        <row r="96">
          <cell r="B96" t="str">
            <v>021490</v>
          </cell>
          <cell r="C96" t="str">
            <v>Mst. Monera Khatoan</v>
          </cell>
          <cell r="D96" t="str">
            <v>Helper</v>
          </cell>
          <cell r="E96">
            <v>20</v>
          </cell>
          <cell r="F96">
            <v>13.05</v>
          </cell>
          <cell r="G96">
            <v>261</v>
          </cell>
          <cell r="K96">
            <v>261</v>
          </cell>
        </row>
        <row r="97">
          <cell r="B97" t="str">
            <v>021487</v>
          </cell>
          <cell r="C97" t="str">
            <v>Jahanara Khatun</v>
          </cell>
          <cell r="D97" t="str">
            <v>Helper</v>
          </cell>
          <cell r="E97">
            <v>19</v>
          </cell>
          <cell r="F97">
            <v>13.05</v>
          </cell>
          <cell r="G97">
            <v>248</v>
          </cell>
          <cell r="K97">
            <v>248</v>
          </cell>
        </row>
        <row r="98">
          <cell r="B98" t="str">
            <v>021579</v>
          </cell>
          <cell r="C98" t="str">
            <v>MST. Shahinur Akter</v>
          </cell>
          <cell r="D98" t="str">
            <v>Helper</v>
          </cell>
          <cell r="E98">
            <v>18</v>
          </cell>
          <cell r="F98">
            <v>13.05</v>
          </cell>
          <cell r="G98">
            <v>235</v>
          </cell>
          <cell r="K98">
            <v>235</v>
          </cell>
        </row>
        <row r="99">
          <cell r="B99" t="str">
            <v>022007</v>
          </cell>
          <cell r="C99" t="str">
            <v>Mst. Sonia Akter</v>
          </cell>
          <cell r="D99" t="str">
            <v>Helper</v>
          </cell>
          <cell r="E99">
            <v>19</v>
          </cell>
          <cell r="F99">
            <v>13.05</v>
          </cell>
          <cell r="G99">
            <v>248</v>
          </cell>
          <cell r="K99">
            <v>248</v>
          </cell>
        </row>
        <row r="100">
          <cell r="B100" t="str">
            <v>090270</v>
          </cell>
          <cell r="C100" t="str">
            <v>Dipali Rani Sharker</v>
          </cell>
          <cell r="D100" t="str">
            <v>Helper</v>
          </cell>
          <cell r="E100">
            <v>0</v>
          </cell>
          <cell r="F100">
            <v>13.05</v>
          </cell>
          <cell r="G100">
            <v>0</v>
          </cell>
          <cell r="K100">
            <v>0</v>
          </cell>
        </row>
        <row r="101">
          <cell r="B101" t="str">
            <v>022802</v>
          </cell>
          <cell r="C101" t="str">
            <v>Madhobi Bormon</v>
          </cell>
          <cell r="D101" t="str">
            <v>Helper</v>
          </cell>
          <cell r="E101">
            <v>20</v>
          </cell>
          <cell r="F101">
            <v>13.05</v>
          </cell>
          <cell r="G101">
            <v>261</v>
          </cell>
          <cell r="K101">
            <v>261</v>
          </cell>
        </row>
        <row r="102">
          <cell r="B102" t="str">
            <v>090468</v>
          </cell>
          <cell r="C102" t="str">
            <v>Chumki Dibra</v>
          </cell>
          <cell r="D102" t="str">
            <v>Helper</v>
          </cell>
          <cell r="E102">
            <v>17</v>
          </cell>
          <cell r="F102">
            <v>13.05</v>
          </cell>
          <cell r="G102">
            <v>222</v>
          </cell>
          <cell r="K102">
            <v>222</v>
          </cell>
        </row>
        <row r="103">
          <cell r="B103" t="str">
            <v>090467</v>
          </cell>
          <cell r="C103" t="str">
            <v>Litina Chambugong</v>
          </cell>
          <cell r="D103" t="str">
            <v>Helper</v>
          </cell>
          <cell r="E103">
            <v>17</v>
          </cell>
          <cell r="F103">
            <v>13.05</v>
          </cell>
          <cell r="G103">
            <v>222</v>
          </cell>
          <cell r="K103">
            <v>222</v>
          </cell>
        </row>
        <row r="104">
          <cell r="B104"/>
          <cell r="C104"/>
          <cell r="D104"/>
          <cell r="E104"/>
          <cell r="F104"/>
          <cell r="K104">
            <v>0</v>
          </cell>
        </row>
        <row r="105">
          <cell r="B105" t="str">
            <v>021525</v>
          </cell>
          <cell r="C105" t="str">
            <v>Md. Abul Kalam Azad</v>
          </cell>
          <cell r="D105" t="str">
            <v>Deputy Manager</v>
          </cell>
          <cell r="E105">
            <v>21</v>
          </cell>
          <cell r="F105">
            <v>13.05</v>
          </cell>
          <cell r="G105">
            <v>274</v>
          </cell>
          <cell r="K105">
            <v>274</v>
          </cell>
        </row>
        <row r="106">
          <cell r="B106" t="str">
            <v>020551</v>
          </cell>
          <cell r="C106" t="str">
            <v>Md. Amirul Kabir</v>
          </cell>
          <cell r="D106" t="str">
            <v>Asst Manager</v>
          </cell>
          <cell r="E106">
            <v>20</v>
          </cell>
          <cell r="F106">
            <v>13.05</v>
          </cell>
          <cell r="G106">
            <v>261</v>
          </cell>
          <cell r="K106">
            <v>261</v>
          </cell>
        </row>
        <row r="107">
          <cell r="B107" t="str">
            <v>022645</v>
          </cell>
          <cell r="C107" t="str">
            <v>Md. Imran Ali</v>
          </cell>
          <cell r="D107" t="str">
            <v>Operating Engineer</v>
          </cell>
          <cell r="E107">
            <v>16</v>
          </cell>
          <cell r="F107">
            <v>13.05</v>
          </cell>
          <cell r="G107">
            <v>209</v>
          </cell>
          <cell r="K107">
            <v>209</v>
          </cell>
        </row>
        <row r="108">
          <cell r="B108" t="str">
            <v>020269</v>
          </cell>
          <cell r="C108" t="str">
            <v>Md. Nurislam</v>
          </cell>
          <cell r="D108" t="str">
            <v>Jr. Asst Foreman</v>
          </cell>
          <cell r="E108">
            <v>20</v>
          </cell>
          <cell r="F108">
            <v>13.05</v>
          </cell>
          <cell r="G108">
            <v>261</v>
          </cell>
          <cell r="K108">
            <v>261</v>
          </cell>
        </row>
        <row r="109">
          <cell r="B109" t="str">
            <v>020403</v>
          </cell>
          <cell r="C109" t="str">
            <v>Md. Rasel</v>
          </cell>
          <cell r="D109" t="str">
            <v>Jr. Asst Foreman</v>
          </cell>
          <cell r="E109">
            <v>22</v>
          </cell>
          <cell r="F109">
            <v>13.05</v>
          </cell>
          <cell r="G109">
            <v>287</v>
          </cell>
          <cell r="K109">
            <v>287</v>
          </cell>
        </row>
        <row r="110">
          <cell r="B110" t="str">
            <v>020402</v>
          </cell>
          <cell r="C110" t="str">
            <v>Liton Mia</v>
          </cell>
          <cell r="D110" t="str">
            <v>Jr. Asst Foreman</v>
          </cell>
          <cell r="E110">
            <v>22</v>
          </cell>
          <cell r="F110">
            <v>13.05</v>
          </cell>
          <cell r="G110">
            <v>287</v>
          </cell>
          <cell r="K110">
            <v>287</v>
          </cell>
        </row>
        <row r="111">
          <cell r="B111" t="str">
            <v>020556</v>
          </cell>
          <cell r="C111" t="str">
            <v>Md. Abdur Rob</v>
          </cell>
          <cell r="D111" t="str">
            <v>Jr. Asst Foreman</v>
          </cell>
          <cell r="E111">
            <v>20</v>
          </cell>
          <cell r="F111">
            <v>13.05</v>
          </cell>
          <cell r="G111">
            <v>261</v>
          </cell>
          <cell r="K111">
            <v>261</v>
          </cell>
        </row>
        <row r="112">
          <cell r="B112" t="str">
            <v>020691</v>
          </cell>
          <cell r="C112" t="str">
            <v>Ripan Kumar</v>
          </cell>
          <cell r="D112" t="str">
            <v>Jr. Asst Foreman</v>
          </cell>
          <cell r="E112">
            <v>21</v>
          </cell>
          <cell r="F112">
            <v>13.05</v>
          </cell>
          <cell r="G112">
            <v>274</v>
          </cell>
          <cell r="K112">
            <v>274</v>
          </cell>
        </row>
        <row r="113">
          <cell r="B113" t="str">
            <v>021247</v>
          </cell>
          <cell r="C113" t="str">
            <v>Md Emamul Islam Babu</v>
          </cell>
          <cell r="D113" t="str">
            <v>Jr. Asst Foreman</v>
          </cell>
          <cell r="E113">
            <v>18</v>
          </cell>
          <cell r="F113">
            <v>13.05</v>
          </cell>
          <cell r="G113">
            <v>235</v>
          </cell>
          <cell r="K113">
            <v>235</v>
          </cell>
        </row>
        <row r="114">
          <cell r="B114" t="str">
            <v>020503</v>
          </cell>
          <cell r="C114" t="str">
            <v>BIDUYT CHANDRA BARMAN</v>
          </cell>
          <cell r="D114" t="str">
            <v>Welder</v>
          </cell>
          <cell r="E114">
            <v>19</v>
          </cell>
          <cell r="F114">
            <v>13.05</v>
          </cell>
          <cell r="G114">
            <v>248</v>
          </cell>
          <cell r="K114">
            <v>248</v>
          </cell>
        </row>
        <row r="115">
          <cell r="B115" t="str">
            <v>020554</v>
          </cell>
          <cell r="C115" t="str">
            <v>Md. Harun or Rashid</v>
          </cell>
          <cell r="D115" t="str">
            <v>Sr. Asst Press Mechanic</v>
          </cell>
          <cell r="E115">
            <v>19</v>
          </cell>
          <cell r="F115">
            <v>13.05</v>
          </cell>
          <cell r="G115">
            <v>248</v>
          </cell>
          <cell r="K115">
            <v>248</v>
          </cell>
        </row>
        <row r="116">
          <cell r="B116" t="str">
            <v>020559</v>
          </cell>
          <cell r="C116" t="str">
            <v>Md. Nazim Uddin</v>
          </cell>
          <cell r="D116" t="str">
            <v>Sr. Asst Press Mechanic</v>
          </cell>
          <cell r="E116">
            <v>22</v>
          </cell>
          <cell r="F116">
            <v>13.05</v>
          </cell>
          <cell r="G116">
            <v>287</v>
          </cell>
          <cell r="K116">
            <v>287</v>
          </cell>
        </row>
        <row r="117">
          <cell r="B117" t="str">
            <v>020575</v>
          </cell>
          <cell r="C117" t="str">
            <v>Md. Rabbani</v>
          </cell>
          <cell r="D117" t="str">
            <v>Sr. Asst Press Mechanic</v>
          </cell>
          <cell r="E117">
            <v>22</v>
          </cell>
          <cell r="F117">
            <v>13.05</v>
          </cell>
          <cell r="G117">
            <v>287</v>
          </cell>
          <cell r="K117">
            <v>287</v>
          </cell>
        </row>
        <row r="118">
          <cell r="B118" t="str">
            <v>020676</v>
          </cell>
          <cell r="C118" t="str">
            <v>Md. Shaharaj Khan</v>
          </cell>
          <cell r="D118" t="str">
            <v>Sr. Asst Press Mechanic</v>
          </cell>
          <cell r="E118">
            <v>19</v>
          </cell>
          <cell r="F118">
            <v>13.05</v>
          </cell>
          <cell r="G118">
            <v>248</v>
          </cell>
          <cell r="K118">
            <v>248</v>
          </cell>
        </row>
        <row r="119">
          <cell r="B119" t="str">
            <v>020840</v>
          </cell>
          <cell r="C119" t="str">
            <v>Md. Shohag Mia</v>
          </cell>
          <cell r="D119" t="str">
            <v>Jr. Asst Mechanic</v>
          </cell>
          <cell r="E119">
            <v>19</v>
          </cell>
          <cell r="F119">
            <v>13.05</v>
          </cell>
          <cell r="G119">
            <v>248</v>
          </cell>
          <cell r="K119">
            <v>248</v>
          </cell>
        </row>
        <row r="120">
          <cell r="B120"/>
          <cell r="C120"/>
          <cell r="D120"/>
          <cell r="E120"/>
          <cell r="F120"/>
          <cell r="K120">
            <v>0</v>
          </cell>
        </row>
        <row r="121">
          <cell r="B121" t="str">
            <v>020162</v>
          </cell>
          <cell r="C121" t="str">
            <v>MD. HARUNAR RASHID</v>
          </cell>
          <cell r="D121" t="str">
            <v>Foreman</v>
          </cell>
          <cell r="E121">
            <v>22</v>
          </cell>
          <cell r="F121">
            <v>13.05</v>
          </cell>
          <cell r="G121">
            <v>287</v>
          </cell>
          <cell r="K121">
            <v>287</v>
          </cell>
        </row>
        <row r="122">
          <cell r="B122" t="str">
            <v>020223</v>
          </cell>
          <cell r="C122" t="str">
            <v>GIAS UDDIN</v>
          </cell>
          <cell r="D122" t="str">
            <v>Jr. Asst Foreman</v>
          </cell>
          <cell r="E122">
            <v>21</v>
          </cell>
          <cell r="F122">
            <v>13.05</v>
          </cell>
          <cell r="G122">
            <v>274</v>
          </cell>
          <cell r="K122">
            <v>274</v>
          </cell>
        </row>
        <row r="123">
          <cell r="B123" t="str">
            <v>020233</v>
          </cell>
          <cell r="C123" t="str">
            <v>AL-AMIN</v>
          </cell>
          <cell r="D123" t="str">
            <v>Jr. Asst Foreman</v>
          </cell>
          <cell r="E123">
            <v>22</v>
          </cell>
          <cell r="F123">
            <v>13.05</v>
          </cell>
          <cell r="G123">
            <v>287</v>
          </cell>
          <cell r="K123">
            <v>287</v>
          </cell>
        </row>
        <row r="124">
          <cell r="B124" t="str">
            <v>020404</v>
          </cell>
          <cell r="C124" t="str">
            <v>Md. Sanuwar Hossain</v>
          </cell>
          <cell r="D124" t="str">
            <v>Jr. Asst Foreman</v>
          </cell>
          <cell r="E124">
            <v>20</v>
          </cell>
          <cell r="F124">
            <v>13.05</v>
          </cell>
          <cell r="G124">
            <v>261</v>
          </cell>
          <cell r="K124">
            <v>261</v>
          </cell>
        </row>
        <row r="125">
          <cell r="B125" t="str">
            <v>020436</v>
          </cell>
          <cell r="C125" t="str">
            <v>KHYRUL ISLAM</v>
          </cell>
          <cell r="D125" t="str">
            <v>Jr. Asst Foreman</v>
          </cell>
          <cell r="E125">
            <v>20</v>
          </cell>
          <cell r="F125">
            <v>13.05</v>
          </cell>
          <cell r="G125">
            <v>261</v>
          </cell>
          <cell r="K125">
            <v>261</v>
          </cell>
        </row>
        <row r="126">
          <cell r="B126" t="str">
            <v>020481</v>
          </cell>
          <cell r="C126" t="str">
            <v>Md. Robel Mia</v>
          </cell>
          <cell r="D126" t="str">
            <v>Jr. Asst Foreman</v>
          </cell>
          <cell r="E126">
            <v>22</v>
          </cell>
          <cell r="F126">
            <v>13.05</v>
          </cell>
          <cell r="G126">
            <v>287</v>
          </cell>
          <cell r="K126">
            <v>287</v>
          </cell>
        </row>
        <row r="127">
          <cell r="B127" t="str">
            <v>020644</v>
          </cell>
          <cell r="C127" t="str">
            <v>Md Serajul</v>
          </cell>
          <cell r="D127" t="str">
            <v>Jr. Asst Foreman</v>
          </cell>
          <cell r="E127">
            <v>19</v>
          </cell>
          <cell r="F127">
            <v>13.05</v>
          </cell>
          <cell r="G127">
            <v>248</v>
          </cell>
          <cell r="K127">
            <v>248</v>
          </cell>
        </row>
        <row r="128">
          <cell r="B128" t="str">
            <v>020414</v>
          </cell>
          <cell r="C128" t="str">
            <v>Md. Anowar Hossain</v>
          </cell>
          <cell r="D128" t="str">
            <v>Sr. Welder</v>
          </cell>
          <cell r="E128">
            <v>22</v>
          </cell>
          <cell r="F128">
            <v>13.05</v>
          </cell>
          <cell r="G128">
            <v>287</v>
          </cell>
          <cell r="K128">
            <v>287</v>
          </cell>
        </row>
        <row r="129">
          <cell r="B129" t="str">
            <v>021499</v>
          </cell>
          <cell r="C129" t="str">
            <v>Md Bodiur Rahman</v>
          </cell>
          <cell r="D129" t="str">
            <v>Sr. Welder</v>
          </cell>
          <cell r="E129">
            <v>18</v>
          </cell>
          <cell r="F129">
            <v>13.05</v>
          </cell>
          <cell r="G129">
            <v>235</v>
          </cell>
          <cell r="K129">
            <v>235</v>
          </cell>
        </row>
        <row r="130">
          <cell r="B130" t="str">
            <v>020280</v>
          </cell>
          <cell r="C130" t="str">
            <v>Md Ashraful Alam</v>
          </cell>
          <cell r="D130" t="str">
            <v>Welder</v>
          </cell>
          <cell r="E130">
            <v>19</v>
          </cell>
          <cell r="F130">
            <v>13.05</v>
          </cell>
          <cell r="G130">
            <v>248</v>
          </cell>
          <cell r="K130">
            <v>248</v>
          </cell>
        </row>
        <row r="131">
          <cell r="B131" t="str">
            <v>020332</v>
          </cell>
          <cell r="C131" t="str">
            <v>MD. RAGIB MIA</v>
          </cell>
          <cell r="D131" t="str">
            <v>Welder</v>
          </cell>
          <cell r="E131">
            <v>21</v>
          </cell>
          <cell r="F131">
            <v>13.05</v>
          </cell>
          <cell r="G131">
            <v>274</v>
          </cell>
          <cell r="K131">
            <v>274</v>
          </cell>
        </row>
        <row r="132">
          <cell r="B132" t="str">
            <v>020418</v>
          </cell>
          <cell r="C132" t="str">
            <v>MD. RAMZAN ALI</v>
          </cell>
          <cell r="D132" t="str">
            <v>Welder</v>
          </cell>
          <cell r="E132">
            <v>17</v>
          </cell>
          <cell r="F132">
            <v>13.05</v>
          </cell>
          <cell r="G132">
            <v>222</v>
          </cell>
          <cell r="K132">
            <v>222</v>
          </cell>
        </row>
        <row r="133">
          <cell r="B133" t="str">
            <v>020396</v>
          </cell>
          <cell r="C133" t="str">
            <v>MINTO CHANDRA SHUTRADHAR</v>
          </cell>
          <cell r="D133" t="str">
            <v>Welder</v>
          </cell>
          <cell r="E133">
            <v>20</v>
          </cell>
          <cell r="F133">
            <v>13.05</v>
          </cell>
          <cell r="G133">
            <v>261</v>
          </cell>
          <cell r="K133">
            <v>261</v>
          </cell>
        </row>
        <row r="134">
          <cell r="B134" t="str">
            <v>021521</v>
          </cell>
          <cell r="C134" t="str">
            <v>Md. Nur Islam</v>
          </cell>
          <cell r="D134" t="str">
            <v>Welder</v>
          </cell>
          <cell r="E134">
            <v>21</v>
          </cell>
          <cell r="F134">
            <v>13.05</v>
          </cell>
          <cell r="G134">
            <v>274</v>
          </cell>
          <cell r="K134">
            <v>274</v>
          </cell>
        </row>
        <row r="135">
          <cell r="B135" t="str">
            <v>090266</v>
          </cell>
          <cell r="C135" t="str">
            <v>Md. Shamim</v>
          </cell>
          <cell r="D135" t="str">
            <v>Welder</v>
          </cell>
          <cell r="E135">
            <v>21</v>
          </cell>
          <cell r="F135">
            <v>13.05</v>
          </cell>
          <cell r="G135">
            <v>274</v>
          </cell>
          <cell r="K135">
            <v>274</v>
          </cell>
        </row>
        <row r="136">
          <cell r="B136" t="str">
            <v>020649</v>
          </cell>
          <cell r="C136" t="str">
            <v>Md. Mominul Islam</v>
          </cell>
          <cell r="D136" t="str">
            <v>Sr. Asst Welder</v>
          </cell>
          <cell r="E136">
            <v>18</v>
          </cell>
          <cell r="F136">
            <v>13.05</v>
          </cell>
          <cell r="G136">
            <v>235</v>
          </cell>
          <cell r="K136">
            <v>235</v>
          </cell>
        </row>
        <row r="137">
          <cell r="B137" t="str">
            <v>020655</v>
          </cell>
          <cell r="C137" t="str">
            <v>Syed Rohol Amin</v>
          </cell>
          <cell r="D137" t="str">
            <v>Sr. Asst Welder</v>
          </cell>
          <cell r="E137">
            <v>22</v>
          </cell>
          <cell r="F137">
            <v>13.05</v>
          </cell>
          <cell r="G137">
            <v>287</v>
          </cell>
          <cell r="K137">
            <v>287</v>
          </cell>
        </row>
        <row r="138">
          <cell r="B138" t="str">
            <v>020670</v>
          </cell>
          <cell r="C138" t="str">
            <v>Md. Mitun Ali</v>
          </cell>
          <cell r="D138" t="str">
            <v>Sr. Asst Welder</v>
          </cell>
          <cell r="E138">
            <v>23</v>
          </cell>
          <cell r="F138">
            <v>13.05</v>
          </cell>
          <cell r="G138">
            <v>300</v>
          </cell>
          <cell r="K138">
            <v>300</v>
          </cell>
        </row>
        <row r="139">
          <cell r="B139" t="str">
            <v>020781</v>
          </cell>
          <cell r="C139" t="str">
            <v>Md. Aminul Islam</v>
          </cell>
          <cell r="D139" t="str">
            <v>Sr. Asst Welder</v>
          </cell>
          <cell r="E139">
            <v>22</v>
          </cell>
          <cell r="F139">
            <v>13.05</v>
          </cell>
          <cell r="G139">
            <v>287</v>
          </cell>
          <cell r="K139">
            <v>287</v>
          </cell>
        </row>
        <row r="140">
          <cell r="B140" t="str">
            <v>020511</v>
          </cell>
          <cell r="C140" t="str">
            <v>Md. Rasel</v>
          </cell>
          <cell r="D140" t="str">
            <v>Asst Welder</v>
          </cell>
          <cell r="E140">
            <v>22</v>
          </cell>
          <cell r="F140">
            <v>13.05</v>
          </cell>
          <cell r="G140">
            <v>287</v>
          </cell>
          <cell r="K140">
            <v>287</v>
          </cell>
        </row>
        <row r="141">
          <cell r="B141" t="str">
            <v>020771</v>
          </cell>
          <cell r="C141" t="str">
            <v>Md. Hasanuzzaman Helal</v>
          </cell>
          <cell r="D141" t="str">
            <v>Asst Welder</v>
          </cell>
          <cell r="E141">
            <v>19</v>
          </cell>
          <cell r="F141">
            <v>13.05</v>
          </cell>
          <cell r="G141">
            <v>248</v>
          </cell>
          <cell r="K141">
            <v>248</v>
          </cell>
        </row>
        <row r="142">
          <cell r="B142" t="str">
            <v>020777</v>
          </cell>
          <cell r="C142" t="str">
            <v>Md. Ashraful Islam</v>
          </cell>
          <cell r="D142" t="str">
            <v>Asst Welder</v>
          </cell>
          <cell r="E142">
            <v>20</v>
          </cell>
          <cell r="F142">
            <v>13.05</v>
          </cell>
          <cell r="G142">
            <v>261</v>
          </cell>
          <cell r="K142">
            <v>261</v>
          </cell>
        </row>
        <row r="143">
          <cell r="B143"/>
          <cell r="C143"/>
          <cell r="D143"/>
          <cell r="E143"/>
          <cell r="F143"/>
          <cell r="K143">
            <v>0</v>
          </cell>
        </row>
        <row r="144">
          <cell r="B144" t="str">
            <v>020293</v>
          </cell>
          <cell r="C144" t="str">
            <v>Khandaker Shamim Al Mamon</v>
          </cell>
          <cell r="D144" t="str">
            <v>Asst Manager</v>
          </cell>
          <cell r="E144">
            <v>22</v>
          </cell>
          <cell r="F144">
            <v>13.05</v>
          </cell>
          <cell r="G144">
            <v>287</v>
          </cell>
          <cell r="K144">
            <v>287</v>
          </cell>
        </row>
        <row r="145">
          <cell r="B145" t="str">
            <v>020412</v>
          </cell>
          <cell r="C145" t="str">
            <v>Abdul Kader</v>
          </cell>
          <cell r="D145" t="str">
            <v>Asst Manager</v>
          </cell>
          <cell r="E145">
            <v>21</v>
          </cell>
          <cell r="F145">
            <v>13.05</v>
          </cell>
          <cell r="G145">
            <v>274</v>
          </cell>
          <cell r="K145">
            <v>274</v>
          </cell>
        </row>
        <row r="146">
          <cell r="B146" t="str">
            <v>022668</v>
          </cell>
          <cell r="C146" t="str">
            <v>Syed Mohammad Wahidur Rahaman</v>
          </cell>
          <cell r="D146" t="str">
            <v>Sr.Executive</v>
          </cell>
          <cell r="E146">
            <v>24</v>
          </cell>
          <cell r="F146">
            <v>13.05</v>
          </cell>
          <cell r="G146">
            <v>313</v>
          </cell>
          <cell r="K146">
            <v>313</v>
          </cell>
        </row>
        <row r="147">
          <cell r="B147" t="str">
            <v>022885</v>
          </cell>
          <cell r="C147" t="str">
            <v>Md. Minhaj Uddin Akanda</v>
          </cell>
          <cell r="D147" t="str">
            <v>Executive</v>
          </cell>
          <cell r="E147">
            <v>23</v>
          </cell>
          <cell r="F147">
            <v>13.05</v>
          </cell>
          <cell r="G147">
            <v>300</v>
          </cell>
          <cell r="K147">
            <v>300</v>
          </cell>
        </row>
        <row r="148">
          <cell r="B148"/>
          <cell r="C148"/>
          <cell r="D148"/>
          <cell r="E148"/>
          <cell r="F148"/>
          <cell r="K148">
            <v>0</v>
          </cell>
        </row>
        <row r="149">
          <cell r="B149" t="str">
            <v>090325</v>
          </cell>
          <cell r="C149" t="str">
            <v>Md. Nuruzzaman Khan</v>
          </cell>
          <cell r="D149" t="str">
            <v>Asst Manager</v>
          </cell>
          <cell r="E149">
            <v>18</v>
          </cell>
          <cell r="F149">
            <v>13.05</v>
          </cell>
          <cell r="G149">
            <v>235</v>
          </cell>
          <cell r="K149">
            <v>235</v>
          </cell>
        </row>
        <row r="150">
          <cell r="B150" t="str">
            <v>022690</v>
          </cell>
          <cell r="C150" t="str">
            <v>Harun</v>
          </cell>
          <cell r="D150" t="str">
            <v>Operating Engineer</v>
          </cell>
          <cell r="E150">
            <v>22</v>
          </cell>
          <cell r="F150">
            <v>13.05</v>
          </cell>
          <cell r="G150">
            <v>287</v>
          </cell>
          <cell r="K150">
            <v>287</v>
          </cell>
        </row>
        <row r="151">
          <cell r="B151" t="str">
            <v>020120</v>
          </cell>
          <cell r="C151" t="str">
            <v>Md. Abdul Haque</v>
          </cell>
          <cell r="D151" t="str">
            <v>Delivery Supervisor</v>
          </cell>
          <cell r="E151">
            <v>25</v>
          </cell>
          <cell r="F151">
            <v>13.05</v>
          </cell>
          <cell r="G151">
            <v>326</v>
          </cell>
          <cell r="K151">
            <v>326</v>
          </cell>
        </row>
        <row r="152">
          <cell r="B152" t="str">
            <v>020401</v>
          </cell>
          <cell r="C152" t="str">
            <v>Md Mosharaf Hossain</v>
          </cell>
          <cell r="D152" t="str">
            <v>Asst Mechanic</v>
          </cell>
          <cell r="E152">
            <v>19</v>
          </cell>
          <cell r="F152">
            <v>13.05</v>
          </cell>
          <cell r="G152">
            <v>248</v>
          </cell>
          <cell r="K152">
            <v>248</v>
          </cell>
        </row>
        <row r="153">
          <cell r="B153" t="str">
            <v>090479</v>
          </cell>
          <cell r="C153" t="str">
            <v>Hridoy Mondol</v>
          </cell>
          <cell r="D153" t="str">
            <v>Helper</v>
          </cell>
          <cell r="E153">
            <v>19</v>
          </cell>
          <cell r="F153">
            <v>13.05</v>
          </cell>
          <cell r="G153">
            <v>248</v>
          </cell>
          <cell r="K153">
            <v>248</v>
          </cell>
        </row>
        <row r="154">
          <cell r="B154"/>
          <cell r="C154"/>
          <cell r="D154"/>
          <cell r="E154"/>
          <cell r="F154"/>
          <cell r="K154">
            <v>0</v>
          </cell>
        </row>
        <row r="155">
          <cell r="B155" t="str">
            <v>022888</v>
          </cell>
          <cell r="C155" t="str">
            <v>Saiful Islam</v>
          </cell>
          <cell r="D155" t="str">
            <v>Deputy General Manager</v>
          </cell>
          <cell r="E155">
            <v>23</v>
          </cell>
          <cell r="F155">
            <v>13.05</v>
          </cell>
          <cell r="G155">
            <v>300</v>
          </cell>
          <cell r="K155">
            <v>300</v>
          </cell>
        </row>
        <row r="156">
          <cell r="B156" t="str">
            <v>020096</v>
          </cell>
          <cell r="C156" t="str">
            <v>Md Bari</v>
          </cell>
          <cell r="D156" t="str">
            <v>Office Assistant</v>
          </cell>
          <cell r="E156">
            <v>24</v>
          </cell>
          <cell r="F156">
            <v>13.05</v>
          </cell>
          <cell r="G156">
            <v>313</v>
          </cell>
          <cell r="K156">
            <v>313</v>
          </cell>
        </row>
        <row r="157">
          <cell r="B157" t="str">
            <v>090006</v>
          </cell>
          <cell r="C157" t="str">
            <v>Md Lutfar Rahman Deowan</v>
          </cell>
          <cell r="D157" t="str">
            <v>Gardener</v>
          </cell>
          <cell r="E157">
            <v>21</v>
          </cell>
          <cell r="F157">
            <v>13.05</v>
          </cell>
          <cell r="G157">
            <v>274</v>
          </cell>
          <cell r="K157">
            <v>274</v>
          </cell>
        </row>
        <row r="158">
          <cell r="B158" t="str">
            <v>020871</v>
          </cell>
          <cell r="C158" t="str">
            <v>Mostufa Kamal</v>
          </cell>
          <cell r="D158" t="str">
            <v>Asst Gardener</v>
          </cell>
          <cell r="E158">
            <v>20</v>
          </cell>
          <cell r="F158">
            <v>13.05</v>
          </cell>
          <cell r="G158">
            <v>261</v>
          </cell>
          <cell r="K158">
            <v>261</v>
          </cell>
        </row>
        <row r="159">
          <cell r="B159"/>
          <cell r="C159"/>
          <cell r="D159"/>
          <cell r="E159"/>
          <cell r="F159"/>
          <cell r="K159">
            <v>0</v>
          </cell>
        </row>
        <row r="160">
          <cell r="B160" t="str">
            <v>020161</v>
          </cell>
          <cell r="C160" t="str">
            <v>Md. Abul Kalam Azad</v>
          </cell>
          <cell r="D160" t="str">
            <v>Manager</v>
          </cell>
          <cell r="E160">
            <v>21</v>
          </cell>
          <cell r="F160">
            <v>13.05</v>
          </cell>
          <cell r="G160">
            <v>274</v>
          </cell>
          <cell r="K160">
            <v>274</v>
          </cell>
        </row>
        <row r="161">
          <cell r="B161" t="str">
            <v>021223</v>
          </cell>
          <cell r="C161" t="str">
            <v>Md. Abdul Momith</v>
          </cell>
          <cell r="D161" t="str">
            <v>Sr. Executive</v>
          </cell>
          <cell r="E161">
            <v>21</v>
          </cell>
          <cell r="F161">
            <v>13.05</v>
          </cell>
          <cell r="G161">
            <v>274</v>
          </cell>
          <cell r="K161">
            <v>274</v>
          </cell>
        </row>
        <row r="162">
          <cell r="B162" t="str">
            <v>022727</v>
          </cell>
          <cell r="C162" t="str">
            <v>Suzat Hossain</v>
          </cell>
          <cell r="D162" t="str">
            <v>Operating Engineer</v>
          </cell>
          <cell r="E162">
            <v>20</v>
          </cell>
          <cell r="F162">
            <v>13.05</v>
          </cell>
          <cell r="G162">
            <v>261</v>
          </cell>
          <cell r="K162">
            <v>261</v>
          </cell>
        </row>
        <row r="163">
          <cell r="B163" t="str">
            <v>010208</v>
          </cell>
          <cell r="C163" t="str">
            <v>Md Abdul Jalil</v>
          </cell>
          <cell r="D163" t="str">
            <v>Asst Foreman</v>
          </cell>
          <cell r="E163">
            <v>21</v>
          </cell>
          <cell r="F163">
            <v>13.05</v>
          </cell>
          <cell r="G163">
            <v>274</v>
          </cell>
          <cell r="K163">
            <v>274</v>
          </cell>
        </row>
        <row r="164">
          <cell r="B164" t="str">
            <v>020461</v>
          </cell>
          <cell r="C164" t="str">
            <v>Md. Mafizul Islam</v>
          </cell>
          <cell r="D164" t="str">
            <v>Asst Foreman</v>
          </cell>
          <cell r="E164">
            <v>19</v>
          </cell>
          <cell r="F164">
            <v>13.05</v>
          </cell>
          <cell r="G164">
            <v>248</v>
          </cell>
          <cell r="K164">
            <v>248</v>
          </cell>
        </row>
        <row r="165">
          <cell r="B165" t="str">
            <v>020046</v>
          </cell>
          <cell r="C165" t="str">
            <v>Rejaul Karim Liton</v>
          </cell>
          <cell r="D165" t="str">
            <v>Jr. Asst Foreman</v>
          </cell>
          <cell r="E165">
            <v>19</v>
          </cell>
          <cell r="F165">
            <v>13.05</v>
          </cell>
          <cell r="G165">
            <v>248</v>
          </cell>
          <cell r="K165">
            <v>248</v>
          </cell>
        </row>
        <row r="166">
          <cell r="B166" t="str">
            <v>020476</v>
          </cell>
          <cell r="C166" t="str">
            <v>Md. Roich Uddin Ahmed</v>
          </cell>
          <cell r="D166" t="str">
            <v>Jr. Asst Foreman</v>
          </cell>
          <cell r="E166">
            <v>22</v>
          </cell>
          <cell r="F166">
            <v>13.05</v>
          </cell>
          <cell r="G166">
            <v>287</v>
          </cell>
          <cell r="K166">
            <v>287</v>
          </cell>
        </row>
        <row r="167">
          <cell r="B167" t="str">
            <v>020945</v>
          </cell>
          <cell r="C167" t="str">
            <v>Mohammad Ziaur Rahman</v>
          </cell>
          <cell r="D167" t="str">
            <v>Sr. Boiler Operator</v>
          </cell>
          <cell r="E167">
            <v>22</v>
          </cell>
          <cell r="F167">
            <v>13.05</v>
          </cell>
          <cell r="G167">
            <v>287</v>
          </cell>
          <cell r="K167">
            <v>287</v>
          </cell>
        </row>
        <row r="168">
          <cell r="B168" t="str">
            <v>022906</v>
          </cell>
          <cell r="C168" t="str">
            <v>Yeasin</v>
          </cell>
          <cell r="D168" t="str">
            <v>Asst Techinician</v>
          </cell>
          <cell r="E168">
            <v>22</v>
          </cell>
          <cell r="F168">
            <v>13.05</v>
          </cell>
          <cell r="G168">
            <v>287</v>
          </cell>
          <cell r="K168">
            <v>287</v>
          </cell>
        </row>
        <row r="169">
          <cell r="B169" t="str">
            <v>090450</v>
          </cell>
          <cell r="C169" t="str">
            <v>Md. Shamim Hossain</v>
          </cell>
          <cell r="D169" t="str">
            <v>Asst Plumber</v>
          </cell>
          <cell r="E169">
            <v>20</v>
          </cell>
          <cell r="F169">
            <v>13.05</v>
          </cell>
          <cell r="G169">
            <v>261</v>
          </cell>
          <cell r="K169">
            <v>261</v>
          </cell>
        </row>
        <row r="170">
          <cell r="B170" t="str">
            <v>020862</v>
          </cell>
          <cell r="C170" t="str">
            <v>Md. Farhad Mollah</v>
          </cell>
          <cell r="D170" t="str">
            <v>Jr. Asst Mechanic</v>
          </cell>
          <cell r="E170">
            <v>23</v>
          </cell>
          <cell r="F170">
            <v>13.05</v>
          </cell>
          <cell r="G170">
            <v>300</v>
          </cell>
          <cell r="K170">
            <v>300</v>
          </cell>
        </row>
        <row r="171">
          <cell r="B171" t="str">
            <v>021397</v>
          </cell>
          <cell r="C171" t="str">
            <v>Ab. Razzak</v>
          </cell>
          <cell r="D171" t="str">
            <v>Jr Asst Welder</v>
          </cell>
          <cell r="E171">
            <v>21</v>
          </cell>
          <cell r="F171">
            <v>13.05</v>
          </cell>
          <cell r="G171">
            <v>274</v>
          </cell>
          <cell r="K171">
            <v>274</v>
          </cell>
        </row>
        <row r="172">
          <cell r="B172" t="str">
            <v>022908</v>
          </cell>
          <cell r="C172" t="str">
            <v>Mianul Korim Arafat</v>
          </cell>
          <cell r="D172" t="str">
            <v>Helper</v>
          </cell>
          <cell r="E172">
            <v>19</v>
          </cell>
          <cell r="F172">
            <v>13.05</v>
          </cell>
          <cell r="G172">
            <v>248</v>
          </cell>
          <cell r="K172">
            <v>248</v>
          </cell>
        </row>
        <row r="173">
          <cell r="B173"/>
          <cell r="C173"/>
          <cell r="D173"/>
          <cell r="E173"/>
          <cell r="F173"/>
          <cell r="K173">
            <v>0</v>
          </cell>
        </row>
        <row r="174">
          <cell r="B174" t="str">
            <v>021512</v>
          </cell>
          <cell r="C174" t="str">
            <v>MD. SAIDUR RAHMAN</v>
          </cell>
          <cell r="D174" t="str">
            <v>Sr. Executive</v>
          </cell>
          <cell r="E174">
            <v>22</v>
          </cell>
          <cell r="F174">
            <v>13.05</v>
          </cell>
          <cell r="G174">
            <v>287</v>
          </cell>
          <cell r="K174">
            <v>287</v>
          </cell>
        </row>
        <row r="175">
          <cell r="B175" t="str">
            <v>022631</v>
          </cell>
          <cell r="C175" t="str">
            <v>Nasim Mahmud Noman</v>
          </cell>
          <cell r="D175" t="str">
            <v>Executive</v>
          </cell>
          <cell r="E175">
            <v>5</v>
          </cell>
          <cell r="F175">
            <v>13.05</v>
          </cell>
          <cell r="G175">
            <v>65</v>
          </cell>
          <cell r="K175">
            <v>65</v>
          </cell>
        </row>
        <row r="176">
          <cell r="B176" t="str">
            <v>022877</v>
          </cell>
          <cell r="C176" t="str">
            <v>Kaushik Debnath</v>
          </cell>
          <cell r="D176" t="str">
            <v>Executive</v>
          </cell>
          <cell r="E176">
            <v>22</v>
          </cell>
          <cell r="F176">
            <v>13.05</v>
          </cell>
          <cell r="G176">
            <v>287</v>
          </cell>
          <cell r="K176">
            <v>287</v>
          </cell>
        </row>
        <row r="177">
          <cell r="B177" t="str">
            <v>020024</v>
          </cell>
          <cell r="C177" t="str">
            <v>Md. Amjad Hossain</v>
          </cell>
          <cell r="D177" t="str">
            <v>Jr. Asst Foreman</v>
          </cell>
          <cell r="E177">
            <v>22</v>
          </cell>
          <cell r="F177">
            <v>13.05</v>
          </cell>
          <cell r="G177">
            <v>287</v>
          </cell>
          <cell r="K177">
            <v>287</v>
          </cell>
        </row>
        <row r="178">
          <cell r="B178" t="str">
            <v>020056</v>
          </cell>
          <cell r="C178" t="str">
            <v>Md. Nayon Bapari</v>
          </cell>
          <cell r="D178" t="str">
            <v>Jr. Asst Foreman</v>
          </cell>
          <cell r="E178">
            <v>19</v>
          </cell>
          <cell r="F178">
            <v>13.05</v>
          </cell>
          <cell r="G178">
            <v>248</v>
          </cell>
          <cell r="K178">
            <v>248</v>
          </cell>
        </row>
        <row r="179">
          <cell r="B179" t="str">
            <v>020114</v>
          </cell>
          <cell r="C179" t="str">
            <v>Jane Alam</v>
          </cell>
          <cell r="D179" t="str">
            <v>Jr. Asst Foreman</v>
          </cell>
          <cell r="E179">
            <v>22</v>
          </cell>
          <cell r="F179">
            <v>13.05</v>
          </cell>
          <cell r="G179">
            <v>287</v>
          </cell>
          <cell r="K179">
            <v>287</v>
          </cell>
        </row>
        <row r="180">
          <cell r="B180" t="str">
            <v>020283</v>
          </cell>
          <cell r="C180" t="str">
            <v>Md. Johorul islam</v>
          </cell>
          <cell r="D180" t="str">
            <v>Jr. Asst Foreman</v>
          </cell>
          <cell r="E180">
            <v>21</v>
          </cell>
          <cell r="F180">
            <v>13.05</v>
          </cell>
          <cell r="G180">
            <v>274</v>
          </cell>
          <cell r="K180">
            <v>274</v>
          </cell>
        </row>
        <row r="181">
          <cell r="B181" t="str">
            <v>020393</v>
          </cell>
          <cell r="C181" t="str">
            <v>Md. Elias Kawsar</v>
          </cell>
          <cell r="D181" t="str">
            <v>Store Keeper</v>
          </cell>
          <cell r="E181">
            <v>22</v>
          </cell>
          <cell r="F181">
            <v>13.05</v>
          </cell>
          <cell r="G181">
            <v>287</v>
          </cell>
          <cell r="K181">
            <v>287</v>
          </cell>
        </row>
        <row r="182">
          <cell r="B182" t="str">
            <v>020477</v>
          </cell>
          <cell r="C182" t="str">
            <v>Md. Kobirul Islam</v>
          </cell>
          <cell r="D182" t="str">
            <v>Store Keeper</v>
          </cell>
          <cell r="E182">
            <v>16</v>
          </cell>
          <cell r="F182">
            <v>13.05</v>
          </cell>
          <cell r="G182">
            <v>209</v>
          </cell>
          <cell r="K182">
            <v>209</v>
          </cell>
        </row>
        <row r="183">
          <cell r="B183" t="str">
            <v>020516</v>
          </cell>
          <cell r="C183" t="str">
            <v>Aminul Islam</v>
          </cell>
          <cell r="D183" t="str">
            <v>Store Keeper</v>
          </cell>
          <cell r="E183">
            <v>20</v>
          </cell>
          <cell r="F183">
            <v>13.05</v>
          </cell>
          <cell r="G183">
            <v>261</v>
          </cell>
          <cell r="K183">
            <v>261</v>
          </cell>
        </row>
        <row r="184">
          <cell r="B184" t="str">
            <v>070017</v>
          </cell>
          <cell r="C184" t="str">
            <v>MD. NOUN AHMED</v>
          </cell>
          <cell r="D184" t="str">
            <v>Mechanic</v>
          </cell>
          <cell r="E184">
            <v>20</v>
          </cell>
          <cell r="F184">
            <v>13.05</v>
          </cell>
          <cell r="G184">
            <v>261</v>
          </cell>
          <cell r="K184">
            <v>261</v>
          </cell>
        </row>
        <row r="185">
          <cell r="B185" t="str">
            <v>020752</v>
          </cell>
          <cell r="C185" t="str">
            <v>Md. Shulaiman Kabir</v>
          </cell>
          <cell r="D185" t="str">
            <v>Store Keeper</v>
          </cell>
          <cell r="E185">
            <v>19</v>
          </cell>
          <cell r="F185">
            <v>13.05</v>
          </cell>
          <cell r="G185">
            <v>248</v>
          </cell>
          <cell r="K185">
            <v>248</v>
          </cell>
        </row>
        <row r="186">
          <cell r="B186" t="str">
            <v>020802</v>
          </cell>
          <cell r="C186" t="str">
            <v>Md. Afsar Ali</v>
          </cell>
          <cell r="D186" t="str">
            <v>Store Keeper</v>
          </cell>
          <cell r="E186">
            <v>20</v>
          </cell>
          <cell r="F186">
            <v>13.05</v>
          </cell>
          <cell r="G186">
            <v>261</v>
          </cell>
          <cell r="K186">
            <v>261</v>
          </cell>
        </row>
        <row r="187">
          <cell r="B187" t="str">
            <v>020822</v>
          </cell>
          <cell r="C187" t="str">
            <v>MD. TAHAZZAT SHEAK</v>
          </cell>
          <cell r="D187" t="str">
            <v>Store Keeper</v>
          </cell>
          <cell r="E187">
            <v>22</v>
          </cell>
          <cell r="F187">
            <v>13.05</v>
          </cell>
          <cell r="G187">
            <v>287</v>
          </cell>
          <cell r="K187">
            <v>287</v>
          </cell>
        </row>
        <row r="188">
          <cell r="B188" t="str">
            <v>020501</v>
          </cell>
          <cell r="C188" t="str">
            <v>Md. Riaz</v>
          </cell>
          <cell r="D188" t="str">
            <v>Asst Storeman</v>
          </cell>
          <cell r="E188">
            <v>21</v>
          </cell>
          <cell r="F188">
            <v>13.05</v>
          </cell>
          <cell r="G188">
            <v>274</v>
          </cell>
          <cell r="K188">
            <v>274</v>
          </cell>
        </row>
        <row r="189">
          <cell r="B189" t="str">
            <v>020589</v>
          </cell>
          <cell r="C189" t="str">
            <v>Md Shafiqul Islam</v>
          </cell>
          <cell r="D189" t="str">
            <v>Asst Storeman</v>
          </cell>
          <cell r="E189">
            <v>19</v>
          </cell>
          <cell r="F189">
            <v>13.05</v>
          </cell>
          <cell r="G189">
            <v>248</v>
          </cell>
          <cell r="K189">
            <v>248</v>
          </cell>
        </row>
        <row r="190">
          <cell r="B190" t="str">
            <v>020919</v>
          </cell>
          <cell r="C190" t="str">
            <v>MD. KAMRUL HASAN</v>
          </cell>
          <cell r="D190" t="str">
            <v>Asst Mechanic</v>
          </cell>
          <cell r="E190">
            <v>21</v>
          </cell>
          <cell r="F190">
            <v>13.05</v>
          </cell>
          <cell r="G190">
            <v>274</v>
          </cell>
          <cell r="K190">
            <v>274</v>
          </cell>
        </row>
        <row r="191">
          <cell r="B191" t="str">
            <v>020872</v>
          </cell>
          <cell r="C191" t="str">
            <v>MD. RUBEL MIA</v>
          </cell>
          <cell r="D191" t="str">
            <v>Jr. Asst Mechanic</v>
          </cell>
          <cell r="E191">
            <v>21</v>
          </cell>
          <cell r="F191">
            <v>13.05</v>
          </cell>
          <cell r="G191">
            <v>274</v>
          </cell>
          <cell r="K191">
            <v>274</v>
          </cell>
        </row>
        <row r="192">
          <cell r="B192" t="str">
            <v>021129</v>
          </cell>
          <cell r="C192" t="str">
            <v>Md. Jahangir</v>
          </cell>
          <cell r="D192" t="str">
            <v>Jr. Asst Mechanic</v>
          </cell>
          <cell r="E192">
            <v>18</v>
          </cell>
          <cell r="F192">
            <v>13.05</v>
          </cell>
          <cell r="G192">
            <v>235</v>
          </cell>
          <cell r="K192">
            <v>235</v>
          </cell>
        </row>
        <row r="193">
          <cell r="B193" t="str">
            <v>021975</v>
          </cell>
          <cell r="C193" t="str">
            <v>Md. Faruk Hossain</v>
          </cell>
          <cell r="D193" t="str">
            <v>Jr. Asst Mechanic</v>
          </cell>
          <cell r="E193">
            <v>22</v>
          </cell>
          <cell r="F193">
            <v>13.05</v>
          </cell>
          <cell r="G193">
            <v>287</v>
          </cell>
          <cell r="K193">
            <v>287</v>
          </cell>
        </row>
        <row r="194">
          <cell r="B194" t="str">
            <v>021999</v>
          </cell>
          <cell r="C194" t="str">
            <v>Tariqul Islam</v>
          </cell>
          <cell r="D194" t="str">
            <v>Jr. Asst Store Keeper</v>
          </cell>
          <cell r="E194">
            <v>22</v>
          </cell>
          <cell r="F194">
            <v>13.05</v>
          </cell>
          <cell r="G194">
            <v>287</v>
          </cell>
          <cell r="K194">
            <v>287</v>
          </cell>
        </row>
        <row r="195">
          <cell r="B195" t="str">
            <v>022000</v>
          </cell>
          <cell r="C195" t="str">
            <v>Amdadul Haq</v>
          </cell>
          <cell r="D195" t="str">
            <v>Jr. Asst Mechanic</v>
          </cell>
          <cell r="E195">
            <v>20</v>
          </cell>
          <cell r="F195">
            <v>13.05</v>
          </cell>
          <cell r="G195">
            <v>261</v>
          </cell>
          <cell r="K195">
            <v>261</v>
          </cell>
        </row>
        <row r="196">
          <cell r="B196" t="str">
            <v>022712</v>
          </cell>
          <cell r="C196" t="str">
            <v>Mohan Mia</v>
          </cell>
          <cell r="D196" t="str">
            <v>Helper</v>
          </cell>
          <cell r="E196">
            <v>21</v>
          </cell>
          <cell r="F196">
            <v>13.05</v>
          </cell>
          <cell r="G196">
            <v>274</v>
          </cell>
          <cell r="K196">
            <v>274</v>
          </cell>
        </row>
        <row r="197">
          <cell r="B197"/>
          <cell r="C197"/>
          <cell r="D197"/>
          <cell r="E197"/>
          <cell r="F197"/>
          <cell r="K197">
            <v>0</v>
          </cell>
        </row>
        <row r="198">
          <cell r="B198" t="str">
            <v>021255</v>
          </cell>
          <cell r="C198" t="str">
            <v>Md. Rashidul Islam</v>
          </cell>
          <cell r="D198" t="str">
            <v>Sr. Executive</v>
          </cell>
          <cell r="E198">
            <v>18</v>
          </cell>
          <cell r="F198">
            <v>13.05</v>
          </cell>
          <cell r="G198">
            <v>235</v>
          </cell>
          <cell r="K198">
            <v>235</v>
          </cell>
        </row>
        <row r="199">
          <cell r="B199" t="str">
            <v>020472</v>
          </cell>
          <cell r="C199" t="str">
            <v>Mohammad Jakir Hossain</v>
          </cell>
          <cell r="D199" t="str">
            <v>Deputy Manager</v>
          </cell>
          <cell r="E199">
            <v>19</v>
          </cell>
          <cell r="F199">
            <v>13.05</v>
          </cell>
          <cell r="G199">
            <v>248</v>
          </cell>
          <cell r="K199">
            <v>248</v>
          </cell>
        </row>
        <row r="200">
          <cell r="B200" t="str">
            <v>022490</v>
          </cell>
          <cell r="C200" t="str">
            <v>Md. Morshedul Alam Shahriar</v>
          </cell>
          <cell r="D200" t="str">
            <v>Executive</v>
          </cell>
          <cell r="E200">
            <v>8</v>
          </cell>
          <cell r="F200">
            <v>13.05</v>
          </cell>
          <cell r="G200">
            <v>104</v>
          </cell>
          <cell r="K200">
            <v>104</v>
          </cell>
        </row>
        <row r="201">
          <cell r="B201" t="str">
            <v>021503</v>
          </cell>
          <cell r="C201" t="str">
            <v>Md. Rakib Miah</v>
          </cell>
          <cell r="D201" t="str">
            <v>Sr. Officer</v>
          </cell>
          <cell r="E201">
            <v>21</v>
          </cell>
          <cell r="F201">
            <v>13.05</v>
          </cell>
          <cell r="G201">
            <v>274</v>
          </cell>
          <cell r="K201">
            <v>274</v>
          </cell>
        </row>
        <row r="202">
          <cell r="B202" t="str">
            <v>020088</v>
          </cell>
          <cell r="C202" t="str">
            <v>Md. Azizul Hoque</v>
          </cell>
          <cell r="D202" t="str">
            <v>Sr. Store Keeper</v>
          </cell>
          <cell r="E202">
            <v>19</v>
          </cell>
          <cell r="F202">
            <v>13.05</v>
          </cell>
          <cell r="G202">
            <v>248</v>
          </cell>
          <cell r="K202">
            <v>248</v>
          </cell>
        </row>
        <row r="203">
          <cell r="B203" t="str">
            <v>020146</v>
          </cell>
          <cell r="C203" t="str">
            <v>Md. Faridul Alam Liton</v>
          </cell>
          <cell r="D203" t="str">
            <v>Sr. Delivery Supervisor</v>
          </cell>
          <cell r="E203">
            <v>21</v>
          </cell>
          <cell r="F203">
            <v>13.05</v>
          </cell>
          <cell r="G203">
            <v>274</v>
          </cell>
          <cell r="K203">
            <v>274</v>
          </cell>
        </row>
        <row r="204">
          <cell r="B204" t="str">
            <v>021190</v>
          </cell>
          <cell r="C204" t="str">
            <v>Gouranga Pal</v>
          </cell>
          <cell r="D204" t="str">
            <v>Jr. Asst Store Keeper</v>
          </cell>
          <cell r="E204">
            <v>21</v>
          </cell>
          <cell r="F204">
            <v>13.05</v>
          </cell>
          <cell r="G204">
            <v>274</v>
          </cell>
          <cell r="K204">
            <v>274</v>
          </cell>
        </row>
        <row r="205">
          <cell r="B205"/>
          <cell r="C205"/>
          <cell r="D205"/>
          <cell r="E205"/>
          <cell r="F205"/>
          <cell r="K205">
            <v>0</v>
          </cell>
        </row>
        <row r="206">
          <cell r="B206" t="str">
            <v>022612</v>
          </cell>
          <cell r="C206" t="str">
            <v>Aminul Islam</v>
          </cell>
          <cell r="D206" t="str">
            <v>Sr. Executive</v>
          </cell>
          <cell r="E206">
            <v>23</v>
          </cell>
          <cell r="F206">
            <v>13.05</v>
          </cell>
          <cell r="G206">
            <v>300</v>
          </cell>
          <cell r="K206">
            <v>300</v>
          </cell>
        </row>
        <row r="207">
          <cell r="B207"/>
          <cell r="C207"/>
          <cell r="D207"/>
          <cell r="E207"/>
          <cell r="F207"/>
          <cell r="K207">
            <v>0</v>
          </cell>
        </row>
        <row r="208">
          <cell r="B208" t="str">
            <v>020927</v>
          </cell>
          <cell r="C208" t="str">
            <v>Zahidur Rahman</v>
          </cell>
          <cell r="D208" t="str">
            <v>Asst Manager</v>
          </cell>
          <cell r="E208">
            <v>23</v>
          </cell>
          <cell r="F208">
            <v>13.05</v>
          </cell>
          <cell r="G208">
            <v>300</v>
          </cell>
          <cell r="K208">
            <v>300</v>
          </cell>
        </row>
        <row r="209">
          <cell r="B209"/>
          <cell r="C209"/>
          <cell r="D209"/>
          <cell r="E209"/>
          <cell r="F209"/>
          <cell r="K209">
            <v>0</v>
          </cell>
        </row>
        <row r="210">
          <cell r="B210" t="str">
            <v>020904</v>
          </cell>
          <cell r="C210" t="str">
            <v>Nasir Uddin</v>
          </cell>
          <cell r="D210" t="str">
            <v>Sr.Executive</v>
          </cell>
          <cell r="E210">
            <v>21</v>
          </cell>
          <cell r="F210">
            <v>13.05</v>
          </cell>
          <cell r="G210">
            <v>274</v>
          </cell>
          <cell r="K210">
            <v>274</v>
          </cell>
        </row>
        <row r="211">
          <cell r="B211"/>
          <cell r="C211"/>
          <cell r="D211"/>
          <cell r="E211"/>
          <cell r="F211"/>
          <cell r="K211">
            <v>0</v>
          </cell>
        </row>
        <row r="212">
          <cell r="B212" t="str">
            <v>022849</v>
          </cell>
          <cell r="C212" t="str">
            <v>Md. Tagiul Ahmmed</v>
          </cell>
          <cell r="D212" t="str">
            <v>Executive</v>
          </cell>
          <cell r="E212">
            <v>22</v>
          </cell>
          <cell r="F212">
            <v>13.05</v>
          </cell>
          <cell r="G212">
            <v>287</v>
          </cell>
          <cell r="K212">
            <v>287</v>
          </cell>
        </row>
        <row r="213">
          <cell r="B213"/>
          <cell r="C213"/>
          <cell r="D213"/>
          <cell r="E213"/>
          <cell r="F213"/>
          <cell r="G213">
            <v>48672</v>
          </cell>
          <cell r="J213">
            <v>0</v>
          </cell>
          <cell r="K213">
            <v>48672</v>
          </cell>
        </row>
        <row r="214">
          <cell r="B214"/>
          <cell r="C214"/>
          <cell r="D214"/>
          <cell r="E214"/>
          <cell r="F214"/>
        </row>
        <row r="215">
          <cell r="B215"/>
          <cell r="C215"/>
          <cell r="D215"/>
          <cell r="E215"/>
          <cell r="F215"/>
        </row>
        <row r="216">
          <cell r="B216"/>
          <cell r="C216"/>
          <cell r="D216"/>
          <cell r="E216"/>
          <cell r="F216"/>
        </row>
        <row r="217">
          <cell r="B217"/>
          <cell r="C217"/>
          <cell r="D217"/>
          <cell r="E217"/>
          <cell r="F217"/>
        </row>
        <row r="218">
          <cell r="B218"/>
          <cell r="C218"/>
          <cell r="D218"/>
          <cell r="E218"/>
          <cell r="F218"/>
        </row>
        <row r="219">
          <cell r="B219"/>
          <cell r="C219"/>
          <cell r="D219"/>
          <cell r="E219"/>
          <cell r="F219"/>
        </row>
        <row r="220">
          <cell r="B220"/>
          <cell r="C220"/>
          <cell r="D220"/>
          <cell r="E220"/>
          <cell r="F220"/>
        </row>
        <row r="221">
          <cell r="B221"/>
          <cell r="C221"/>
          <cell r="D221"/>
          <cell r="E221"/>
          <cell r="F221"/>
        </row>
        <row r="222">
          <cell r="B222"/>
          <cell r="C222"/>
          <cell r="D222"/>
          <cell r="E222"/>
          <cell r="F222"/>
        </row>
        <row r="223">
          <cell r="B223"/>
          <cell r="C223"/>
          <cell r="D223"/>
          <cell r="E223"/>
          <cell r="F223"/>
        </row>
        <row r="224">
          <cell r="B224"/>
          <cell r="C224"/>
          <cell r="D224"/>
          <cell r="E224"/>
          <cell r="F224"/>
        </row>
        <row r="225">
          <cell r="B225"/>
          <cell r="C225"/>
          <cell r="D225"/>
          <cell r="E225"/>
          <cell r="F225"/>
        </row>
        <row r="226">
          <cell r="B226"/>
          <cell r="C226"/>
          <cell r="D226"/>
          <cell r="E226"/>
          <cell r="F226"/>
        </row>
        <row r="227">
          <cell r="B227"/>
          <cell r="C227"/>
          <cell r="D227"/>
          <cell r="E227"/>
          <cell r="F227"/>
        </row>
        <row r="228">
          <cell r="B228"/>
          <cell r="C228"/>
          <cell r="D228"/>
          <cell r="E228"/>
          <cell r="F228"/>
        </row>
        <row r="229">
          <cell r="B229"/>
          <cell r="C229"/>
          <cell r="D229"/>
          <cell r="E229"/>
          <cell r="F229"/>
        </row>
        <row r="230">
          <cell r="B230"/>
          <cell r="C230"/>
          <cell r="D230"/>
          <cell r="E230"/>
          <cell r="F230"/>
        </row>
        <row r="231">
          <cell r="B231"/>
          <cell r="C231"/>
          <cell r="D231"/>
          <cell r="E231"/>
          <cell r="F231"/>
        </row>
        <row r="232">
          <cell r="B232"/>
          <cell r="C232"/>
          <cell r="D232"/>
          <cell r="E232"/>
          <cell r="F232"/>
        </row>
        <row r="233">
          <cell r="B233"/>
          <cell r="C233"/>
          <cell r="D233"/>
          <cell r="E233"/>
          <cell r="F233"/>
        </row>
        <row r="234">
          <cell r="B234"/>
          <cell r="C234"/>
          <cell r="D234"/>
          <cell r="E234"/>
          <cell r="F234"/>
        </row>
        <row r="236">
          <cell r="B236"/>
          <cell r="C236"/>
          <cell r="D236"/>
          <cell r="J236" t="str">
            <v>Approved By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W Manufacturing Regular Employ"/>
    </sheetNames>
    <sheetDataSet>
      <sheetData sheetId="0">
        <row r="6">
          <cell r="B6" t="str">
            <v>ID No</v>
          </cell>
          <cell r="C6" t="str">
            <v>Name Of The Employee</v>
          </cell>
          <cell r="D6" t="str">
            <v>Designation</v>
          </cell>
          <cell r="E6" t="str">
            <v>Total Meal</v>
          </cell>
          <cell r="F6" t="str">
            <v>Per Meal            (Tk.)</v>
          </cell>
          <cell r="G6" t="str">
            <v>Amount in (Tk.)</v>
          </cell>
          <cell r="H6" t="str">
            <v>Ramadan Meal</v>
          </cell>
          <cell r="K6" t="str">
            <v xml:space="preserve">Total  Taka </v>
          </cell>
        </row>
        <row r="7">
          <cell r="H7" t="str">
            <v>Total Meal</v>
          </cell>
          <cell r="I7" t="str">
            <v>Per Meal (Tk.)</v>
          </cell>
          <cell r="J7" t="str">
            <v>Amount in (Tk.)</v>
          </cell>
        </row>
        <row r="9">
          <cell r="B9" t="str">
            <v>020884</v>
          </cell>
          <cell r="C9" t="str">
            <v>Khalid Been Md Kamruzzaman</v>
          </cell>
          <cell r="D9" t="str">
            <v>Deputy Manager</v>
          </cell>
          <cell r="E9">
            <v>22</v>
          </cell>
          <cell r="F9">
            <v>13.05</v>
          </cell>
          <cell r="G9">
            <v>287</v>
          </cell>
          <cell r="K9">
            <v>287</v>
          </cell>
        </row>
        <row r="10">
          <cell r="B10" t="str">
            <v>022887</v>
          </cell>
          <cell r="C10" t="str">
            <v>Md. Shahin Parvez</v>
          </cell>
          <cell r="D10" t="str">
            <v>Executive</v>
          </cell>
          <cell r="E10">
            <v>22</v>
          </cell>
          <cell r="F10">
            <v>13.05</v>
          </cell>
          <cell r="G10">
            <v>287</v>
          </cell>
          <cell r="K10">
            <v>287</v>
          </cell>
        </row>
        <row r="11">
          <cell r="B11" t="str">
            <v>022593</v>
          </cell>
          <cell r="C11" t="str">
            <v>MD MOZAMMAL HOQUE</v>
          </cell>
          <cell r="D11" t="str">
            <v>Sr. Officer</v>
          </cell>
          <cell r="E11">
            <v>19</v>
          </cell>
          <cell r="F11">
            <v>13.05</v>
          </cell>
          <cell r="G11">
            <v>248</v>
          </cell>
          <cell r="K11">
            <v>248</v>
          </cell>
        </row>
        <row r="12">
          <cell r="B12" t="str">
            <v>022588</v>
          </cell>
          <cell r="C12" t="str">
            <v>Md. Monzurul Islam</v>
          </cell>
          <cell r="D12" t="str">
            <v>Officer</v>
          </cell>
          <cell r="E12">
            <v>20</v>
          </cell>
          <cell r="F12">
            <v>13.05</v>
          </cell>
          <cell r="G12">
            <v>261</v>
          </cell>
          <cell r="K12">
            <v>261</v>
          </cell>
        </row>
        <row r="13">
          <cell r="B13" t="str">
            <v>022621</v>
          </cell>
          <cell r="C13" t="str">
            <v>Sofiqul Islam</v>
          </cell>
          <cell r="D13" t="str">
            <v>Operating Engineer</v>
          </cell>
          <cell r="E13">
            <v>23</v>
          </cell>
          <cell r="F13">
            <v>13.05</v>
          </cell>
          <cell r="G13">
            <v>300</v>
          </cell>
          <cell r="K13">
            <v>300</v>
          </cell>
        </row>
        <row r="14">
          <cell r="B14" t="str">
            <v>022642</v>
          </cell>
          <cell r="C14" t="str">
            <v>Sujon Rana</v>
          </cell>
          <cell r="D14" t="str">
            <v>Operating Engineer</v>
          </cell>
          <cell r="E14">
            <v>22</v>
          </cell>
          <cell r="F14">
            <v>13.05</v>
          </cell>
          <cell r="G14">
            <v>287</v>
          </cell>
          <cell r="K14">
            <v>287</v>
          </cell>
        </row>
        <row r="15">
          <cell r="B15" t="str">
            <v>022699</v>
          </cell>
          <cell r="C15" t="str">
            <v>Puja Shaha</v>
          </cell>
          <cell r="D15" t="str">
            <v>Operating Engineer</v>
          </cell>
          <cell r="E15">
            <v>16</v>
          </cell>
          <cell r="F15">
            <v>13.05</v>
          </cell>
          <cell r="G15">
            <v>209</v>
          </cell>
          <cell r="K15">
            <v>209</v>
          </cell>
        </row>
        <row r="16">
          <cell r="B16" t="str">
            <v>022684</v>
          </cell>
          <cell r="C16" t="str">
            <v>Md. Nazmul Islam</v>
          </cell>
          <cell r="D16" t="str">
            <v>Operating Engineer</v>
          </cell>
          <cell r="E16">
            <v>23</v>
          </cell>
          <cell r="F16">
            <v>13.05</v>
          </cell>
          <cell r="G16">
            <v>300</v>
          </cell>
          <cell r="K16">
            <v>300</v>
          </cell>
        </row>
        <row r="17">
          <cell r="B17" t="str">
            <v>022691</v>
          </cell>
          <cell r="C17" t="str">
            <v>Mohammed Fahad Fakir</v>
          </cell>
          <cell r="D17" t="str">
            <v>Operating Engineer</v>
          </cell>
          <cell r="E17">
            <v>19</v>
          </cell>
          <cell r="F17">
            <v>13.05</v>
          </cell>
          <cell r="G17">
            <v>248</v>
          </cell>
          <cell r="K17">
            <v>248</v>
          </cell>
        </row>
        <row r="18">
          <cell r="B18" t="str">
            <v>022709</v>
          </cell>
          <cell r="C18" t="str">
            <v>Hunufa Yeasmin</v>
          </cell>
          <cell r="D18" t="str">
            <v>Operating Engineer</v>
          </cell>
          <cell r="E18">
            <v>23</v>
          </cell>
          <cell r="F18">
            <v>13.05</v>
          </cell>
          <cell r="G18">
            <v>300</v>
          </cell>
          <cell r="K18">
            <v>300</v>
          </cell>
        </row>
        <row r="19">
          <cell r="B19" t="str">
            <v>022685</v>
          </cell>
          <cell r="C19" t="str">
            <v>Md. Al Mamun</v>
          </cell>
          <cell r="D19" t="str">
            <v>Operating Engineer</v>
          </cell>
          <cell r="E19">
            <v>20</v>
          </cell>
          <cell r="F19">
            <v>13.05</v>
          </cell>
          <cell r="G19">
            <v>261</v>
          </cell>
          <cell r="K19">
            <v>261</v>
          </cell>
        </row>
        <row r="20">
          <cell r="B20" t="str">
            <v>022706</v>
          </cell>
          <cell r="C20" t="str">
            <v>Jahangir Alam</v>
          </cell>
          <cell r="D20" t="str">
            <v>Operating Engineer</v>
          </cell>
          <cell r="E20">
            <v>18</v>
          </cell>
          <cell r="F20">
            <v>13.05</v>
          </cell>
          <cell r="G20">
            <v>235</v>
          </cell>
          <cell r="K20">
            <v>235</v>
          </cell>
        </row>
        <row r="21">
          <cell r="B21" t="str">
            <v>022689</v>
          </cell>
          <cell r="C21" t="str">
            <v>Rony Ahmed</v>
          </cell>
          <cell r="D21" t="str">
            <v>Operating Engineer</v>
          </cell>
          <cell r="E21">
            <v>23</v>
          </cell>
          <cell r="F21">
            <v>13.05</v>
          </cell>
          <cell r="G21">
            <v>300</v>
          </cell>
          <cell r="K21">
            <v>300</v>
          </cell>
        </row>
        <row r="22">
          <cell r="B22" t="str">
            <v>022702</v>
          </cell>
          <cell r="C22" t="str">
            <v>Md. Sojib Hossen</v>
          </cell>
          <cell r="D22" t="str">
            <v>Operating Engineer</v>
          </cell>
          <cell r="E22">
            <v>23</v>
          </cell>
          <cell r="F22">
            <v>13.05</v>
          </cell>
          <cell r="G22">
            <v>300</v>
          </cell>
          <cell r="K22">
            <v>300</v>
          </cell>
        </row>
        <row r="23">
          <cell r="B23" t="str">
            <v>022688</v>
          </cell>
          <cell r="C23" t="str">
            <v>Md. Jim Hossain</v>
          </cell>
          <cell r="D23" t="str">
            <v>Operating Engineer</v>
          </cell>
          <cell r="E23">
            <v>23</v>
          </cell>
          <cell r="F23">
            <v>13.05</v>
          </cell>
          <cell r="G23">
            <v>300</v>
          </cell>
          <cell r="K23">
            <v>300</v>
          </cell>
        </row>
        <row r="24">
          <cell r="B24" t="str">
            <v>022708</v>
          </cell>
          <cell r="C24" t="str">
            <v>Chandon Kumar Singha</v>
          </cell>
          <cell r="D24" t="str">
            <v>Operating Engineer</v>
          </cell>
          <cell r="E24">
            <v>22</v>
          </cell>
          <cell r="F24">
            <v>13.05</v>
          </cell>
          <cell r="G24">
            <v>287</v>
          </cell>
          <cell r="K24">
            <v>287</v>
          </cell>
        </row>
        <row r="25">
          <cell r="B25" t="str">
            <v>022682</v>
          </cell>
          <cell r="C25" t="str">
            <v>Md. Naeem Hossain</v>
          </cell>
          <cell r="D25" t="str">
            <v>Operating Engineer</v>
          </cell>
          <cell r="E25">
            <v>19</v>
          </cell>
          <cell r="F25">
            <v>13.05</v>
          </cell>
          <cell r="G25">
            <v>248</v>
          </cell>
          <cell r="K25">
            <v>248</v>
          </cell>
        </row>
        <row r="26">
          <cell r="B26" t="str">
            <v>022730</v>
          </cell>
          <cell r="C26" t="str">
            <v>Masuir Rahaman</v>
          </cell>
          <cell r="D26" t="str">
            <v>Operating Engineer</v>
          </cell>
          <cell r="E26">
            <v>19</v>
          </cell>
          <cell r="F26">
            <v>13.05</v>
          </cell>
          <cell r="G26">
            <v>248</v>
          </cell>
          <cell r="K26">
            <v>248</v>
          </cell>
        </row>
        <row r="27">
          <cell r="B27" t="str">
            <v>022729</v>
          </cell>
          <cell r="C27" t="str">
            <v>Md. Sabbir Hossain</v>
          </cell>
          <cell r="D27" t="str">
            <v>Operating Engineer</v>
          </cell>
          <cell r="E27">
            <v>23</v>
          </cell>
          <cell r="F27">
            <v>13.05</v>
          </cell>
          <cell r="G27">
            <v>300</v>
          </cell>
          <cell r="K27">
            <v>300</v>
          </cell>
        </row>
        <row r="28">
          <cell r="B28" t="str">
            <v>022764</v>
          </cell>
          <cell r="C28" t="str">
            <v>Md. Joynal Abedin</v>
          </cell>
          <cell r="D28" t="str">
            <v>Operating Engineer</v>
          </cell>
          <cell r="E28">
            <v>20</v>
          </cell>
          <cell r="F28">
            <v>13.05</v>
          </cell>
          <cell r="G28">
            <v>261</v>
          </cell>
          <cell r="K28">
            <v>261</v>
          </cell>
        </row>
        <row r="29">
          <cell r="B29" t="str">
            <v>030117</v>
          </cell>
          <cell r="C29" t="str">
            <v>Babul Chandra Roy</v>
          </cell>
          <cell r="D29" t="str">
            <v>Asst Foreman</v>
          </cell>
          <cell r="E29">
            <v>22</v>
          </cell>
          <cell r="F29">
            <v>13.05</v>
          </cell>
          <cell r="G29">
            <v>287</v>
          </cell>
          <cell r="K29">
            <v>287</v>
          </cell>
        </row>
        <row r="30">
          <cell r="B30" t="str">
            <v>021265</v>
          </cell>
          <cell r="C30" t="str">
            <v>Md. Sajal Islam (Tunu)</v>
          </cell>
          <cell r="D30" t="str">
            <v>Jr. Asst Foreman</v>
          </cell>
          <cell r="E30">
            <v>21</v>
          </cell>
          <cell r="F30">
            <v>13.05</v>
          </cell>
          <cell r="G30">
            <v>274</v>
          </cell>
          <cell r="K30">
            <v>274</v>
          </cell>
        </row>
        <row r="31">
          <cell r="B31" t="str">
            <v>021175</v>
          </cell>
          <cell r="C31" t="str">
            <v>Md. Asraful Karim</v>
          </cell>
          <cell r="D31" t="str">
            <v>Sr. Welder</v>
          </cell>
          <cell r="E31">
            <v>19</v>
          </cell>
          <cell r="F31">
            <v>13.05</v>
          </cell>
          <cell r="G31">
            <v>248</v>
          </cell>
          <cell r="K31">
            <v>248</v>
          </cell>
        </row>
        <row r="32">
          <cell r="B32" t="str">
            <v>030547</v>
          </cell>
          <cell r="C32" t="str">
            <v>Md. Shafiqul Islam</v>
          </cell>
          <cell r="D32" t="str">
            <v>Mechanic</v>
          </cell>
          <cell r="E32">
            <v>19</v>
          </cell>
          <cell r="F32">
            <v>13.05</v>
          </cell>
          <cell r="G32">
            <v>248</v>
          </cell>
          <cell r="K32">
            <v>248</v>
          </cell>
        </row>
        <row r="33">
          <cell r="B33" t="str">
            <v>020532</v>
          </cell>
          <cell r="C33" t="str">
            <v>Mohammad Abdul Mottaleb</v>
          </cell>
          <cell r="D33" t="str">
            <v>Mechanic</v>
          </cell>
          <cell r="E33">
            <v>20</v>
          </cell>
          <cell r="F33">
            <v>13.05</v>
          </cell>
          <cell r="G33">
            <v>261</v>
          </cell>
          <cell r="K33">
            <v>261</v>
          </cell>
        </row>
        <row r="34">
          <cell r="B34" t="str">
            <v>020639</v>
          </cell>
          <cell r="C34" t="str">
            <v>Md. Zahirul Islam Akanda</v>
          </cell>
          <cell r="D34" t="str">
            <v>Welder</v>
          </cell>
          <cell r="E34">
            <v>23</v>
          </cell>
          <cell r="F34">
            <v>13.05</v>
          </cell>
          <cell r="G34">
            <v>300</v>
          </cell>
          <cell r="K34">
            <v>300</v>
          </cell>
        </row>
        <row r="35">
          <cell r="B35" t="str">
            <v>021251</v>
          </cell>
          <cell r="C35" t="str">
            <v>Kajol Mian</v>
          </cell>
          <cell r="D35" t="str">
            <v>Welder</v>
          </cell>
          <cell r="E35">
            <v>23</v>
          </cell>
          <cell r="F35">
            <v>13.05</v>
          </cell>
          <cell r="G35">
            <v>300</v>
          </cell>
          <cell r="K35">
            <v>300</v>
          </cell>
        </row>
        <row r="36">
          <cell r="B36" t="str">
            <v>090446</v>
          </cell>
          <cell r="C36" t="str">
            <v>S M Rokon</v>
          </cell>
          <cell r="D36" t="str">
            <v>Mechanic</v>
          </cell>
          <cell r="E36">
            <v>3</v>
          </cell>
          <cell r="F36">
            <v>13.05</v>
          </cell>
          <cell r="G36">
            <v>39</v>
          </cell>
          <cell r="K36">
            <v>39</v>
          </cell>
        </row>
        <row r="37">
          <cell r="B37" t="str">
            <v>030956</v>
          </cell>
          <cell r="C37" t="str">
            <v>Md.Kamrul Islam</v>
          </cell>
          <cell r="D37" t="str">
            <v>Sr. Asst. Mechanic</v>
          </cell>
          <cell r="E37">
            <v>22</v>
          </cell>
          <cell r="F37">
            <v>13.05</v>
          </cell>
          <cell r="G37">
            <v>287</v>
          </cell>
          <cell r="K37">
            <v>287</v>
          </cell>
        </row>
        <row r="38">
          <cell r="B38" t="str">
            <v>021243</v>
          </cell>
          <cell r="C38" t="str">
            <v>Ariful Islam</v>
          </cell>
          <cell r="D38" t="str">
            <v>Sr. Asst Welder</v>
          </cell>
          <cell r="E38">
            <v>21</v>
          </cell>
          <cell r="F38">
            <v>13.05</v>
          </cell>
          <cell r="G38">
            <v>274</v>
          </cell>
          <cell r="K38">
            <v>274</v>
          </cell>
        </row>
        <row r="39">
          <cell r="B39" t="str">
            <v>021263</v>
          </cell>
          <cell r="C39" t="str">
            <v>Md. Asad Miah</v>
          </cell>
          <cell r="D39" t="str">
            <v>Sr. Asst Welder</v>
          </cell>
          <cell r="E39">
            <v>21</v>
          </cell>
          <cell r="F39">
            <v>13.05</v>
          </cell>
          <cell r="G39">
            <v>274</v>
          </cell>
          <cell r="K39">
            <v>274</v>
          </cell>
        </row>
        <row r="40">
          <cell r="B40" t="str">
            <v>020605</v>
          </cell>
          <cell r="C40" t="str">
            <v>Md. Harun Sardar</v>
          </cell>
          <cell r="D40" t="str">
            <v>Asst Mechanic</v>
          </cell>
          <cell r="E40">
            <v>20</v>
          </cell>
          <cell r="F40">
            <v>13.05</v>
          </cell>
          <cell r="G40">
            <v>261</v>
          </cell>
          <cell r="K40">
            <v>261</v>
          </cell>
        </row>
        <row r="41">
          <cell r="B41" t="str">
            <v>020620</v>
          </cell>
          <cell r="C41" t="str">
            <v>Md. Jamil Hossain</v>
          </cell>
          <cell r="D41" t="str">
            <v>Asst Mechanic</v>
          </cell>
          <cell r="E41">
            <v>21</v>
          </cell>
          <cell r="F41">
            <v>13.05</v>
          </cell>
          <cell r="G41">
            <v>274</v>
          </cell>
          <cell r="K41">
            <v>274</v>
          </cell>
        </row>
        <row r="42">
          <cell r="B42" t="str">
            <v>020760</v>
          </cell>
          <cell r="C42" t="str">
            <v>Abdus Soban</v>
          </cell>
          <cell r="D42" t="str">
            <v>Asst Mechanic</v>
          </cell>
          <cell r="E42">
            <v>19</v>
          </cell>
          <cell r="F42">
            <v>13.05</v>
          </cell>
          <cell r="G42">
            <v>248</v>
          </cell>
          <cell r="K42">
            <v>248</v>
          </cell>
        </row>
        <row r="43">
          <cell r="B43" t="str">
            <v>090421</v>
          </cell>
          <cell r="C43" t="str">
            <v>Al Benus</v>
          </cell>
          <cell r="D43" t="str">
            <v>Asst Mechanic</v>
          </cell>
          <cell r="E43">
            <v>19</v>
          </cell>
          <cell r="F43">
            <v>13.05</v>
          </cell>
          <cell r="G43">
            <v>248</v>
          </cell>
          <cell r="K43">
            <v>248</v>
          </cell>
        </row>
        <row r="44">
          <cell r="B44" t="str">
            <v>090453</v>
          </cell>
          <cell r="C44" t="str">
            <v>Cre Ratan Chandra Barman</v>
          </cell>
          <cell r="D44" t="str">
            <v>Asst Mechanic</v>
          </cell>
          <cell r="E44">
            <v>20</v>
          </cell>
          <cell r="F44">
            <v>13.05</v>
          </cell>
          <cell r="G44">
            <v>261</v>
          </cell>
          <cell r="K44">
            <v>261</v>
          </cell>
        </row>
        <row r="45">
          <cell r="B45" t="str">
            <v>090395</v>
          </cell>
          <cell r="C45" t="str">
            <v>Md. Karimuddin</v>
          </cell>
          <cell r="D45" t="str">
            <v>Asst Mechanic</v>
          </cell>
          <cell r="E45">
            <v>15</v>
          </cell>
          <cell r="F45">
            <v>13.05</v>
          </cell>
          <cell r="G45">
            <v>196</v>
          </cell>
          <cell r="K45">
            <v>196</v>
          </cell>
        </row>
        <row r="46">
          <cell r="B46" t="str">
            <v>090448</v>
          </cell>
          <cell r="C46" t="str">
            <v>Md. Masum</v>
          </cell>
          <cell r="D46" t="str">
            <v>Asst Mechanic</v>
          </cell>
          <cell r="E46">
            <v>19</v>
          </cell>
          <cell r="F46">
            <v>13.05</v>
          </cell>
          <cell r="G46">
            <v>248</v>
          </cell>
          <cell r="K46">
            <v>248</v>
          </cell>
        </row>
        <row r="47">
          <cell r="B47" t="str">
            <v>090456</v>
          </cell>
          <cell r="C47" t="str">
            <v>Akman Ahmed Suhin</v>
          </cell>
          <cell r="D47" t="str">
            <v>Asst Mechanic</v>
          </cell>
          <cell r="E47">
            <v>12</v>
          </cell>
          <cell r="F47">
            <v>13.05</v>
          </cell>
          <cell r="G47">
            <v>157</v>
          </cell>
          <cell r="K47">
            <v>157</v>
          </cell>
        </row>
        <row r="48">
          <cell r="B48" t="str">
            <v>090454</v>
          </cell>
          <cell r="C48" t="str">
            <v>Monirul Islam</v>
          </cell>
          <cell r="D48" t="str">
            <v>Asst Mechanic</v>
          </cell>
          <cell r="E48">
            <v>23</v>
          </cell>
          <cell r="F48">
            <v>13.05</v>
          </cell>
          <cell r="G48">
            <v>300</v>
          </cell>
          <cell r="K48">
            <v>300</v>
          </cell>
        </row>
        <row r="49">
          <cell r="B49" t="str">
            <v>090486</v>
          </cell>
          <cell r="C49" t="str">
            <v>Jahangir Alam Biplob</v>
          </cell>
          <cell r="D49" t="str">
            <v>Asst Mechanic</v>
          </cell>
          <cell r="E49">
            <v>22</v>
          </cell>
          <cell r="F49">
            <v>13.05</v>
          </cell>
          <cell r="G49">
            <v>287</v>
          </cell>
          <cell r="K49">
            <v>287</v>
          </cell>
        </row>
        <row r="50">
          <cell r="B50" t="str">
            <v>090469</v>
          </cell>
          <cell r="C50" t="str">
            <v>Md. Mahabub Rahman</v>
          </cell>
          <cell r="D50" t="str">
            <v>Asst Mechanic</v>
          </cell>
          <cell r="E50">
            <v>20</v>
          </cell>
          <cell r="F50">
            <v>13.05</v>
          </cell>
          <cell r="G50">
            <v>261</v>
          </cell>
          <cell r="K50">
            <v>261</v>
          </cell>
        </row>
        <row r="51">
          <cell r="B51" t="str">
            <v>090457</v>
          </cell>
          <cell r="C51" t="str">
            <v>Md.Shorug Mia</v>
          </cell>
          <cell r="D51" t="str">
            <v>Asst Mechanic</v>
          </cell>
          <cell r="E51">
            <v>20</v>
          </cell>
          <cell r="F51">
            <v>13.05</v>
          </cell>
          <cell r="G51">
            <v>261</v>
          </cell>
          <cell r="K51">
            <v>261</v>
          </cell>
        </row>
        <row r="52">
          <cell r="B52" t="str">
            <v>090483</v>
          </cell>
          <cell r="C52" t="str">
            <v>Husban Ahmed Ruhin</v>
          </cell>
          <cell r="D52" t="str">
            <v>Asst Mechanic</v>
          </cell>
          <cell r="E52">
            <v>22</v>
          </cell>
          <cell r="F52">
            <v>13.05</v>
          </cell>
          <cell r="G52">
            <v>287</v>
          </cell>
          <cell r="K52">
            <v>287</v>
          </cell>
        </row>
        <row r="53">
          <cell r="B53" t="str">
            <v>022913</v>
          </cell>
          <cell r="C53" t="str">
            <v>Mukhlesur Rahman</v>
          </cell>
          <cell r="D53" t="str">
            <v>Asst Mechanic</v>
          </cell>
          <cell r="E53">
            <v>22</v>
          </cell>
          <cell r="F53">
            <v>13.05</v>
          </cell>
          <cell r="G53">
            <v>287</v>
          </cell>
          <cell r="K53">
            <v>287</v>
          </cell>
        </row>
        <row r="54">
          <cell r="B54" t="str">
            <v>022918</v>
          </cell>
          <cell r="C54" t="str">
            <v>Pallob Kumer</v>
          </cell>
          <cell r="D54" t="str">
            <v>Asst Mechanic</v>
          </cell>
          <cell r="E54">
            <v>21</v>
          </cell>
          <cell r="F54">
            <v>13.05</v>
          </cell>
          <cell r="G54">
            <v>274</v>
          </cell>
          <cell r="K54">
            <v>274</v>
          </cell>
        </row>
        <row r="55">
          <cell r="B55" t="str">
            <v>022911</v>
          </cell>
          <cell r="C55" t="str">
            <v>Mridul Chandra Sutradhar</v>
          </cell>
          <cell r="D55" t="str">
            <v>Asst Mechanic</v>
          </cell>
          <cell r="E55">
            <v>22</v>
          </cell>
          <cell r="F55">
            <v>13.05</v>
          </cell>
          <cell r="G55">
            <v>287</v>
          </cell>
          <cell r="K55">
            <v>287</v>
          </cell>
        </row>
        <row r="56">
          <cell r="B56" t="str">
            <v>021123</v>
          </cell>
          <cell r="C56" t="str">
            <v>Md. Humayun Kabir</v>
          </cell>
          <cell r="D56" t="str">
            <v>Jr. Asst Mechanic</v>
          </cell>
          <cell r="E56">
            <v>23</v>
          </cell>
          <cell r="F56">
            <v>13.05</v>
          </cell>
          <cell r="G56">
            <v>300</v>
          </cell>
          <cell r="K56">
            <v>300</v>
          </cell>
        </row>
        <row r="57">
          <cell r="B57" t="str">
            <v>090452</v>
          </cell>
          <cell r="C57" t="str">
            <v>Md. Abdus Salam</v>
          </cell>
          <cell r="D57" t="str">
            <v>Jr Asst Press Mechanic</v>
          </cell>
          <cell r="E57">
            <v>20</v>
          </cell>
          <cell r="F57">
            <v>13.05</v>
          </cell>
          <cell r="G57">
            <v>261</v>
          </cell>
          <cell r="K57">
            <v>261</v>
          </cell>
        </row>
        <row r="58">
          <cell r="B58" t="str">
            <v>090488</v>
          </cell>
          <cell r="C58" t="str">
            <v>Md. Ashik Pramanik</v>
          </cell>
          <cell r="D58" t="str">
            <v>Jr. Asst Mechanic</v>
          </cell>
          <cell r="E58">
            <v>1</v>
          </cell>
          <cell r="F58">
            <v>13.05</v>
          </cell>
          <cell r="G58">
            <v>13</v>
          </cell>
          <cell r="K58">
            <v>13</v>
          </cell>
        </row>
        <row r="59">
          <cell r="B59" t="str">
            <v>022890</v>
          </cell>
          <cell r="C59" t="str">
            <v>Md. Ariful Islam Ridoy</v>
          </cell>
          <cell r="D59" t="str">
            <v>Jr. Asst Mechanic</v>
          </cell>
          <cell r="E59">
            <v>19</v>
          </cell>
          <cell r="F59">
            <v>13.05</v>
          </cell>
          <cell r="G59">
            <v>248</v>
          </cell>
          <cell r="K59">
            <v>248</v>
          </cell>
        </row>
        <row r="60">
          <cell r="B60" t="str">
            <v>021856</v>
          </cell>
          <cell r="C60" t="str">
            <v>Mst. Hafija Khatun</v>
          </cell>
          <cell r="D60" t="str">
            <v>Helper</v>
          </cell>
          <cell r="E60">
            <v>21</v>
          </cell>
          <cell r="F60">
            <v>13.05</v>
          </cell>
          <cell r="G60">
            <v>274</v>
          </cell>
          <cell r="K60">
            <v>274</v>
          </cell>
        </row>
        <row r="61">
          <cell r="B61" t="str">
            <v>090394</v>
          </cell>
          <cell r="C61" t="str">
            <v>Shakib Mia</v>
          </cell>
          <cell r="D61" t="str">
            <v>Helper</v>
          </cell>
          <cell r="E61">
            <v>1</v>
          </cell>
          <cell r="F61">
            <v>13.05</v>
          </cell>
          <cell r="G61">
            <v>13</v>
          </cell>
          <cell r="K61">
            <v>13</v>
          </cell>
        </row>
        <row r="62">
          <cell r="B62" t="str">
            <v>090389</v>
          </cell>
          <cell r="C62" t="str">
            <v>Md. Shariful Islam</v>
          </cell>
          <cell r="D62" t="str">
            <v>Helper</v>
          </cell>
          <cell r="E62">
            <v>19</v>
          </cell>
          <cell r="F62">
            <v>13.05</v>
          </cell>
          <cell r="G62">
            <v>248</v>
          </cell>
          <cell r="K62">
            <v>248</v>
          </cell>
        </row>
        <row r="63">
          <cell r="B63" t="str">
            <v>090481</v>
          </cell>
          <cell r="C63" t="str">
            <v>Mst. Sumaya Khatun</v>
          </cell>
          <cell r="D63" t="str">
            <v>Helper</v>
          </cell>
          <cell r="E63">
            <v>23</v>
          </cell>
          <cell r="F63">
            <v>13.05</v>
          </cell>
          <cell r="G63">
            <v>300</v>
          </cell>
          <cell r="K63">
            <v>300</v>
          </cell>
        </row>
        <row r="64">
          <cell r="B64" t="str">
            <v>090482</v>
          </cell>
          <cell r="C64" t="str">
            <v>Hanufa Akter Hassy</v>
          </cell>
          <cell r="D64" t="str">
            <v>Helper</v>
          </cell>
          <cell r="E64">
            <v>23</v>
          </cell>
          <cell r="F64">
            <v>13.05</v>
          </cell>
          <cell r="G64">
            <v>300</v>
          </cell>
          <cell r="K64">
            <v>300</v>
          </cell>
        </row>
        <row r="65">
          <cell r="B65" t="str">
            <v>090386</v>
          </cell>
          <cell r="C65" t="str">
            <v>Rasel Hosan</v>
          </cell>
          <cell r="D65" t="str">
            <v>Helper</v>
          </cell>
          <cell r="E65">
            <v>21</v>
          </cell>
          <cell r="F65">
            <v>13.05</v>
          </cell>
          <cell r="G65">
            <v>274</v>
          </cell>
          <cell r="K65">
            <v>274</v>
          </cell>
        </row>
        <row r="66">
          <cell r="B66" t="str">
            <v>090489</v>
          </cell>
          <cell r="C66" t="str">
            <v>Durjoy Deb Sharma</v>
          </cell>
          <cell r="D66" t="str">
            <v>Helper</v>
          </cell>
          <cell r="E66">
            <v>23</v>
          </cell>
          <cell r="F66">
            <v>13.05</v>
          </cell>
          <cell r="G66">
            <v>300</v>
          </cell>
          <cell r="K66">
            <v>300</v>
          </cell>
        </row>
        <row r="67">
          <cell r="B67" t="str">
            <v>022915</v>
          </cell>
          <cell r="C67" t="str">
            <v>Dibosh Chandra Sarker</v>
          </cell>
          <cell r="D67" t="str">
            <v>Helper</v>
          </cell>
          <cell r="E67">
            <v>21</v>
          </cell>
          <cell r="F67">
            <v>13.05</v>
          </cell>
          <cell r="G67">
            <v>274</v>
          </cell>
          <cell r="K67">
            <v>274</v>
          </cell>
        </row>
        <row r="68">
          <cell r="B68" t="str">
            <v>022912</v>
          </cell>
          <cell r="C68" t="str">
            <v>Md. Jillur Rahman</v>
          </cell>
          <cell r="D68" t="str">
            <v>Helper</v>
          </cell>
          <cell r="E68">
            <v>23</v>
          </cell>
          <cell r="F68">
            <v>13.05</v>
          </cell>
          <cell r="G68">
            <v>300</v>
          </cell>
          <cell r="K68">
            <v>300</v>
          </cell>
        </row>
        <row r="69">
          <cell r="B69" t="str">
            <v>022916</v>
          </cell>
          <cell r="C69" t="str">
            <v>Amit Mandal</v>
          </cell>
          <cell r="D69" t="str">
            <v>Helper</v>
          </cell>
          <cell r="E69">
            <v>22</v>
          </cell>
          <cell r="F69">
            <v>13.05</v>
          </cell>
          <cell r="G69">
            <v>287</v>
          </cell>
          <cell r="K69">
            <v>287</v>
          </cell>
        </row>
        <row r="70">
          <cell r="B70" t="str">
            <v>022899</v>
          </cell>
          <cell r="C70" t="str">
            <v>Delwar Hossain</v>
          </cell>
          <cell r="D70" t="str">
            <v>Helper</v>
          </cell>
          <cell r="E70">
            <v>19</v>
          </cell>
          <cell r="F70">
            <v>13.05</v>
          </cell>
          <cell r="G70">
            <v>248</v>
          </cell>
          <cell r="K70">
            <v>248</v>
          </cell>
        </row>
        <row r="72">
          <cell r="B72" t="str">
            <v>022601</v>
          </cell>
          <cell r="C72" t="str">
            <v>Md. Selim Hossain</v>
          </cell>
          <cell r="D72" t="str">
            <v>Deputy Manager</v>
          </cell>
          <cell r="E72">
            <v>21</v>
          </cell>
          <cell r="F72">
            <v>13.05</v>
          </cell>
          <cell r="G72">
            <v>274</v>
          </cell>
          <cell r="K72">
            <v>274</v>
          </cell>
        </row>
        <row r="73">
          <cell r="B73" t="str">
            <v>022628</v>
          </cell>
          <cell r="C73" t="str">
            <v>Md. Faidul Islam</v>
          </cell>
          <cell r="D73" t="str">
            <v>Executive</v>
          </cell>
          <cell r="E73">
            <v>23</v>
          </cell>
          <cell r="F73">
            <v>13.05</v>
          </cell>
          <cell r="G73">
            <v>300</v>
          </cell>
          <cell r="K73">
            <v>300</v>
          </cell>
        </row>
        <row r="74">
          <cell r="B74" t="str">
            <v>022626</v>
          </cell>
          <cell r="C74" t="str">
            <v>Md. Abul Kalam Azad</v>
          </cell>
          <cell r="D74" t="str">
            <v>Executive</v>
          </cell>
          <cell r="E74">
            <v>23</v>
          </cell>
          <cell r="F74">
            <v>13.05</v>
          </cell>
          <cell r="G74">
            <v>300</v>
          </cell>
          <cell r="K74">
            <v>300</v>
          </cell>
        </row>
        <row r="75">
          <cell r="B75" t="str">
            <v>020180</v>
          </cell>
          <cell r="C75" t="str">
            <v>Md. Kamrul Islam</v>
          </cell>
          <cell r="D75" t="str">
            <v>Jr. Asst Foreman</v>
          </cell>
          <cell r="E75">
            <v>23</v>
          </cell>
          <cell r="F75">
            <v>13.05</v>
          </cell>
          <cell r="G75">
            <v>300</v>
          </cell>
          <cell r="K75">
            <v>300</v>
          </cell>
        </row>
        <row r="76">
          <cell r="B76" t="str">
            <v>020437</v>
          </cell>
          <cell r="C76" t="str">
            <v>LABLU SIKDER</v>
          </cell>
          <cell r="D76" t="str">
            <v>Jr. Asst Foreman</v>
          </cell>
          <cell r="E76">
            <v>22</v>
          </cell>
          <cell r="F76">
            <v>13.05</v>
          </cell>
          <cell r="G76">
            <v>287</v>
          </cell>
          <cell r="K76">
            <v>287</v>
          </cell>
        </row>
        <row r="77">
          <cell r="B77" t="str">
            <v>020438</v>
          </cell>
          <cell r="C77" t="str">
            <v>MD. HAFIZUL ISLAM</v>
          </cell>
          <cell r="D77" t="str">
            <v>Jr. Asst Foreman</v>
          </cell>
          <cell r="E77">
            <v>24</v>
          </cell>
          <cell r="F77">
            <v>13.05</v>
          </cell>
          <cell r="G77">
            <v>313</v>
          </cell>
          <cell r="K77">
            <v>313</v>
          </cell>
        </row>
        <row r="78">
          <cell r="B78" t="str">
            <v>020239</v>
          </cell>
          <cell r="C78" t="str">
            <v>Md. Mizanur Rahman Khandokher</v>
          </cell>
          <cell r="D78" t="str">
            <v>Welder</v>
          </cell>
          <cell r="E78">
            <v>24</v>
          </cell>
          <cell r="F78">
            <v>13.05</v>
          </cell>
          <cell r="G78">
            <v>313</v>
          </cell>
          <cell r="K78">
            <v>313</v>
          </cell>
        </row>
        <row r="79">
          <cell r="B79" t="str">
            <v>020322</v>
          </cell>
          <cell r="C79" t="str">
            <v>Md. Nasimuddin Khan</v>
          </cell>
          <cell r="D79" t="str">
            <v>Welder</v>
          </cell>
          <cell r="E79">
            <v>20</v>
          </cell>
          <cell r="F79">
            <v>13.05</v>
          </cell>
          <cell r="G79">
            <v>261</v>
          </cell>
          <cell r="K79">
            <v>261</v>
          </cell>
        </row>
        <row r="80">
          <cell r="B80" t="str">
            <v>020417</v>
          </cell>
          <cell r="C80" t="str">
            <v>Md. Saiful Islam</v>
          </cell>
          <cell r="D80" t="str">
            <v>Welder</v>
          </cell>
          <cell r="E80">
            <v>21</v>
          </cell>
          <cell r="F80">
            <v>13.05</v>
          </cell>
          <cell r="G80">
            <v>274</v>
          </cell>
          <cell r="K80">
            <v>274</v>
          </cell>
        </row>
        <row r="81">
          <cell r="B81" t="str">
            <v>020482</v>
          </cell>
          <cell r="C81" t="str">
            <v>MD. BALAL MIA</v>
          </cell>
          <cell r="D81" t="str">
            <v>Welder</v>
          </cell>
          <cell r="E81">
            <v>21</v>
          </cell>
          <cell r="F81">
            <v>13.05</v>
          </cell>
          <cell r="G81">
            <v>274</v>
          </cell>
          <cell r="K81">
            <v>274</v>
          </cell>
        </row>
        <row r="82">
          <cell r="B82" t="str">
            <v>020560</v>
          </cell>
          <cell r="C82" t="str">
            <v>MD. NURUL AMIN</v>
          </cell>
          <cell r="D82" t="str">
            <v>Welder</v>
          </cell>
          <cell r="E82">
            <v>20</v>
          </cell>
          <cell r="F82">
            <v>13.05</v>
          </cell>
          <cell r="G82">
            <v>261</v>
          </cell>
          <cell r="K82">
            <v>261</v>
          </cell>
        </row>
        <row r="83">
          <cell r="B83" t="str">
            <v>021519</v>
          </cell>
          <cell r="C83" t="str">
            <v>Md. Shahin</v>
          </cell>
          <cell r="D83" t="str">
            <v>Welder</v>
          </cell>
          <cell r="E83">
            <v>22</v>
          </cell>
          <cell r="F83">
            <v>13.05</v>
          </cell>
          <cell r="G83">
            <v>287</v>
          </cell>
          <cell r="K83">
            <v>287</v>
          </cell>
        </row>
        <row r="84">
          <cell r="B84" t="str">
            <v>022707</v>
          </cell>
          <cell r="C84" t="str">
            <v>Md. Al Amin Mia</v>
          </cell>
          <cell r="D84" t="str">
            <v>Denter</v>
          </cell>
          <cell r="E84">
            <v>21</v>
          </cell>
          <cell r="F84">
            <v>13.05</v>
          </cell>
          <cell r="G84">
            <v>274</v>
          </cell>
          <cell r="K84">
            <v>274</v>
          </cell>
        </row>
        <row r="85">
          <cell r="B85" t="str">
            <v>022903</v>
          </cell>
          <cell r="C85" t="str">
            <v>Anwar Hosan</v>
          </cell>
          <cell r="D85" t="str">
            <v>Welder</v>
          </cell>
          <cell r="E85">
            <v>23</v>
          </cell>
          <cell r="F85">
            <v>13.05</v>
          </cell>
          <cell r="G85">
            <v>300</v>
          </cell>
          <cell r="K85">
            <v>300</v>
          </cell>
        </row>
        <row r="86">
          <cell r="B86" t="str">
            <v>022891</v>
          </cell>
          <cell r="C86" t="str">
            <v>Md. Raju</v>
          </cell>
          <cell r="D86" t="str">
            <v>Welder</v>
          </cell>
          <cell r="E86">
            <v>22</v>
          </cell>
          <cell r="F86">
            <v>13.05</v>
          </cell>
          <cell r="G86">
            <v>287</v>
          </cell>
          <cell r="K86">
            <v>287</v>
          </cell>
        </row>
        <row r="87">
          <cell r="B87" t="str">
            <v>022893</v>
          </cell>
          <cell r="C87" t="str">
            <v>Md. Faruk</v>
          </cell>
          <cell r="D87" t="str">
            <v>Welder</v>
          </cell>
          <cell r="E87">
            <v>22</v>
          </cell>
          <cell r="F87">
            <v>13.05</v>
          </cell>
          <cell r="G87">
            <v>287</v>
          </cell>
          <cell r="K87">
            <v>287</v>
          </cell>
        </row>
        <row r="88">
          <cell r="B88" t="str">
            <v>022892</v>
          </cell>
          <cell r="C88" t="str">
            <v>Md. Bulbul Hossen</v>
          </cell>
          <cell r="D88" t="str">
            <v>Welder</v>
          </cell>
          <cell r="E88">
            <v>21</v>
          </cell>
          <cell r="F88">
            <v>13.05</v>
          </cell>
          <cell r="G88">
            <v>274</v>
          </cell>
          <cell r="K88">
            <v>274</v>
          </cell>
        </row>
        <row r="89">
          <cell r="B89" t="str">
            <v>020533</v>
          </cell>
          <cell r="C89" t="str">
            <v>Md Nur Hossain</v>
          </cell>
          <cell r="D89" t="str">
            <v>Sr. Asst Welder</v>
          </cell>
          <cell r="E89">
            <v>24</v>
          </cell>
          <cell r="F89">
            <v>13.05</v>
          </cell>
          <cell r="G89">
            <v>313</v>
          </cell>
          <cell r="K89">
            <v>313</v>
          </cell>
        </row>
        <row r="90">
          <cell r="B90" t="str">
            <v>020666</v>
          </cell>
          <cell r="C90" t="str">
            <v>Main Uddin</v>
          </cell>
          <cell r="D90" t="str">
            <v>Sr. Asst. Mechanic</v>
          </cell>
          <cell r="E90">
            <v>22</v>
          </cell>
          <cell r="F90">
            <v>13.05</v>
          </cell>
          <cell r="G90">
            <v>287</v>
          </cell>
          <cell r="K90">
            <v>287</v>
          </cell>
        </row>
        <row r="91">
          <cell r="B91" t="str">
            <v>020555</v>
          </cell>
          <cell r="C91" t="str">
            <v>Md. Azizul Islam</v>
          </cell>
          <cell r="D91" t="str">
            <v>Asst Operator</v>
          </cell>
          <cell r="E91">
            <v>21</v>
          </cell>
          <cell r="F91">
            <v>13.05</v>
          </cell>
          <cell r="G91">
            <v>274</v>
          </cell>
          <cell r="K91">
            <v>274</v>
          </cell>
        </row>
        <row r="92">
          <cell r="B92" t="str">
            <v>020592</v>
          </cell>
          <cell r="C92" t="str">
            <v>Nur Mohammad (Liton)</v>
          </cell>
          <cell r="D92" t="str">
            <v>Asst Welder</v>
          </cell>
          <cell r="E92">
            <v>21</v>
          </cell>
          <cell r="F92">
            <v>13.05</v>
          </cell>
          <cell r="G92">
            <v>274</v>
          </cell>
          <cell r="K92">
            <v>274</v>
          </cell>
        </row>
        <row r="93">
          <cell r="B93" t="str">
            <v>090496</v>
          </cell>
          <cell r="C93" t="str">
            <v>Md. Anisur Rahman</v>
          </cell>
          <cell r="D93" t="str">
            <v>Asst Welder</v>
          </cell>
          <cell r="E93">
            <v>21</v>
          </cell>
          <cell r="F93">
            <v>13.05</v>
          </cell>
          <cell r="G93">
            <v>274</v>
          </cell>
          <cell r="K93">
            <v>274</v>
          </cell>
        </row>
        <row r="94">
          <cell r="B94" t="str">
            <v>090461</v>
          </cell>
          <cell r="C94" t="str">
            <v>Md. Sahin Ahmed</v>
          </cell>
          <cell r="D94" t="str">
            <v>Asst Welder</v>
          </cell>
          <cell r="E94">
            <v>24</v>
          </cell>
          <cell r="F94">
            <v>13.05</v>
          </cell>
          <cell r="G94">
            <v>313</v>
          </cell>
          <cell r="K94">
            <v>313</v>
          </cell>
        </row>
        <row r="95">
          <cell r="B95" t="str">
            <v>090353</v>
          </cell>
          <cell r="C95" t="str">
            <v>Md. Saboj Miah</v>
          </cell>
          <cell r="D95" t="str">
            <v>Asst Welder</v>
          </cell>
          <cell r="E95">
            <v>15</v>
          </cell>
          <cell r="F95">
            <v>13.05</v>
          </cell>
          <cell r="G95">
            <v>196</v>
          </cell>
          <cell r="K95">
            <v>196</v>
          </cell>
        </row>
        <row r="96">
          <cell r="B96" t="str">
            <v>090355</v>
          </cell>
          <cell r="C96" t="str">
            <v>Sayel Ahmed</v>
          </cell>
          <cell r="D96" t="str">
            <v>Asst Welder</v>
          </cell>
          <cell r="E96">
            <v>24</v>
          </cell>
          <cell r="F96">
            <v>13.05</v>
          </cell>
          <cell r="G96">
            <v>313</v>
          </cell>
          <cell r="K96">
            <v>313</v>
          </cell>
        </row>
        <row r="97">
          <cell r="B97" t="str">
            <v>090365</v>
          </cell>
          <cell r="C97" t="str">
            <v>Md. Shajalal</v>
          </cell>
          <cell r="D97" t="str">
            <v>Asst Welder</v>
          </cell>
          <cell r="E97">
            <v>24</v>
          </cell>
          <cell r="F97">
            <v>13.05</v>
          </cell>
          <cell r="G97">
            <v>313</v>
          </cell>
          <cell r="K97">
            <v>313</v>
          </cell>
        </row>
        <row r="98">
          <cell r="B98" t="str">
            <v>090351</v>
          </cell>
          <cell r="C98" t="str">
            <v>Tarak Ahmed</v>
          </cell>
          <cell r="D98" t="str">
            <v>Asst Welder</v>
          </cell>
          <cell r="E98">
            <v>24</v>
          </cell>
          <cell r="F98">
            <v>13.05</v>
          </cell>
          <cell r="G98">
            <v>313</v>
          </cell>
          <cell r="K98">
            <v>313</v>
          </cell>
        </row>
        <row r="99">
          <cell r="B99" t="str">
            <v>090364</v>
          </cell>
          <cell r="C99" t="str">
            <v>Md. Dalim Ahmed</v>
          </cell>
          <cell r="D99" t="str">
            <v>Asst Welder</v>
          </cell>
          <cell r="E99">
            <v>23</v>
          </cell>
          <cell r="F99">
            <v>13.05</v>
          </cell>
          <cell r="G99">
            <v>300</v>
          </cell>
          <cell r="K99">
            <v>300</v>
          </cell>
        </row>
        <row r="100">
          <cell r="B100" t="str">
            <v>090406</v>
          </cell>
          <cell r="C100" t="str">
            <v>Jahidul Islam</v>
          </cell>
          <cell r="D100" t="str">
            <v>Asst Welder</v>
          </cell>
          <cell r="E100">
            <v>23</v>
          </cell>
          <cell r="F100">
            <v>13.05</v>
          </cell>
          <cell r="G100">
            <v>300</v>
          </cell>
          <cell r="K100">
            <v>300</v>
          </cell>
        </row>
        <row r="101">
          <cell r="B101" t="str">
            <v>090384</v>
          </cell>
          <cell r="C101" t="str">
            <v>Md. Mohsin Mia</v>
          </cell>
          <cell r="D101" t="str">
            <v>Asst Welder</v>
          </cell>
          <cell r="E101">
            <v>24</v>
          </cell>
          <cell r="F101">
            <v>13.05</v>
          </cell>
          <cell r="G101">
            <v>313</v>
          </cell>
          <cell r="K101">
            <v>313</v>
          </cell>
        </row>
        <row r="102">
          <cell r="B102" t="str">
            <v>090352</v>
          </cell>
          <cell r="C102" t="str">
            <v>Jasem</v>
          </cell>
          <cell r="D102" t="str">
            <v>Asst Welder</v>
          </cell>
          <cell r="E102">
            <v>22</v>
          </cell>
          <cell r="F102">
            <v>13.05</v>
          </cell>
          <cell r="G102">
            <v>287</v>
          </cell>
          <cell r="K102">
            <v>287</v>
          </cell>
        </row>
        <row r="103">
          <cell r="B103" t="str">
            <v>090356</v>
          </cell>
          <cell r="C103" t="str">
            <v>Md. Bokkor Mia</v>
          </cell>
          <cell r="D103" t="str">
            <v>Asst Welder</v>
          </cell>
          <cell r="E103">
            <v>24</v>
          </cell>
          <cell r="F103">
            <v>13.05</v>
          </cell>
          <cell r="G103">
            <v>313</v>
          </cell>
          <cell r="K103">
            <v>313</v>
          </cell>
        </row>
        <row r="104">
          <cell r="B104" t="str">
            <v>022921</v>
          </cell>
          <cell r="C104" t="str">
            <v>Tufayel Ahmed</v>
          </cell>
          <cell r="D104" t="str">
            <v>Asst Welder</v>
          </cell>
          <cell r="E104">
            <v>23</v>
          </cell>
          <cell r="F104">
            <v>13.05</v>
          </cell>
          <cell r="G104">
            <v>300</v>
          </cell>
          <cell r="K104">
            <v>300</v>
          </cell>
        </row>
        <row r="105">
          <cell r="B105" t="str">
            <v>022904</v>
          </cell>
          <cell r="C105" t="str">
            <v>Md. Masud Rana</v>
          </cell>
          <cell r="D105" t="str">
            <v>Asst Welder</v>
          </cell>
          <cell r="E105">
            <v>24</v>
          </cell>
          <cell r="F105">
            <v>13.05</v>
          </cell>
          <cell r="G105">
            <v>313</v>
          </cell>
          <cell r="K105">
            <v>313</v>
          </cell>
        </row>
        <row r="106">
          <cell r="B106" t="str">
            <v>022905</v>
          </cell>
          <cell r="C106" t="str">
            <v>Md. Shakib Al Hasan</v>
          </cell>
          <cell r="D106" t="str">
            <v>Asst Welder</v>
          </cell>
          <cell r="E106">
            <v>23</v>
          </cell>
          <cell r="F106">
            <v>13.05</v>
          </cell>
          <cell r="G106">
            <v>300</v>
          </cell>
          <cell r="K106">
            <v>300</v>
          </cell>
        </row>
        <row r="107">
          <cell r="B107" t="str">
            <v>022920</v>
          </cell>
          <cell r="C107" t="str">
            <v>Sadek Hasan</v>
          </cell>
          <cell r="D107" t="str">
            <v>Asst Welder</v>
          </cell>
          <cell r="E107">
            <v>22</v>
          </cell>
          <cell r="F107">
            <v>13.05</v>
          </cell>
          <cell r="G107">
            <v>287</v>
          </cell>
          <cell r="K107">
            <v>287</v>
          </cell>
        </row>
        <row r="108">
          <cell r="B108" t="str">
            <v>022902</v>
          </cell>
          <cell r="C108" t="str">
            <v>Israfil PK</v>
          </cell>
          <cell r="D108" t="str">
            <v>Asst Welder</v>
          </cell>
          <cell r="E108">
            <v>24</v>
          </cell>
          <cell r="F108">
            <v>13.05</v>
          </cell>
          <cell r="G108">
            <v>313</v>
          </cell>
          <cell r="K108">
            <v>313</v>
          </cell>
        </row>
        <row r="109">
          <cell r="B109" t="str">
            <v>022900</v>
          </cell>
          <cell r="C109" t="str">
            <v>Md. Sujon Mia</v>
          </cell>
          <cell r="D109" t="str">
            <v>Asst Welder</v>
          </cell>
          <cell r="E109">
            <v>24</v>
          </cell>
          <cell r="F109">
            <v>13.05</v>
          </cell>
          <cell r="G109">
            <v>313</v>
          </cell>
          <cell r="K109">
            <v>313</v>
          </cell>
        </row>
        <row r="110">
          <cell r="B110" t="str">
            <v>022896</v>
          </cell>
          <cell r="C110" t="str">
            <v>Md. Shahadat Hossain</v>
          </cell>
          <cell r="D110" t="str">
            <v>Asst Welder</v>
          </cell>
          <cell r="E110">
            <v>24</v>
          </cell>
          <cell r="F110">
            <v>13.05</v>
          </cell>
          <cell r="G110">
            <v>313</v>
          </cell>
          <cell r="K110">
            <v>313</v>
          </cell>
        </row>
        <row r="111">
          <cell r="B111" t="str">
            <v>022895</v>
          </cell>
          <cell r="C111" t="str">
            <v>Sayed Nayeem</v>
          </cell>
          <cell r="D111" t="str">
            <v>Asst Welder</v>
          </cell>
          <cell r="E111">
            <v>24</v>
          </cell>
          <cell r="F111">
            <v>13.05</v>
          </cell>
          <cell r="G111">
            <v>313</v>
          </cell>
          <cell r="K111">
            <v>313</v>
          </cell>
        </row>
        <row r="112">
          <cell r="B112" t="str">
            <v>022897</v>
          </cell>
          <cell r="C112" t="str">
            <v>Raju</v>
          </cell>
          <cell r="D112" t="str">
            <v>Asst Welder</v>
          </cell>
          <cell r="E112">
            <v>20</v>
          </cell>
          <cell r="F112">
            <v>13.05</v>
          </cell>
          <cell r="G112">
            <v>261</v>
          </cell>
          <cell r="K112">
            <v>261</v>
          </cell>
        </row>
        <row r="113">
          <cell r="B113" t="str">
            <v>090368</v>
          </cell>
          <cell r="C113" t="str">
            <v>Subrato Chandra Roy</v>
          </cell>
          <cell r="D113" t="str">
            <v>Jr Asst Welder</v>
          </cell>
          <cell r="E113">
            <v>24</v>
          </cell>
          <cell r="F113">
            <v>13.05</v>
          </cell>
          <cell r="G113">
            <v>313</v>
          </cell>
          <cell r="K113">
            <v>313</v>
          </cell>
        </row>
        <row r="114">
          <cell r="B114" t="str">
            <v>090374</v>
          </cell>
          <cell r="C114" t="str">
            <v>Md. Shahin Uddin</v>
          </cell>
          <cell r="D114" t="str">
            <v>Helper</v>
          </cell>
          <cell r="E114">
            <v>24</v>
          </cell>
          <cell r="F114">
            <v>13.05</v>
          </cell>
          <cell r="G114">
            <v>313</v>
          </cell>
          <cell r="K114">
            <v>313</v>
          </cell>
        </row>
        <row r="115">
          <cell r="B115" t="str">
            <v>022898</v>
          </cell>
          <cell r="C115" t="str">
            <v>Md. Anwar Hossain</v>
          </cell>
          <cell r="D115" t="str">
            <v>Helper</v>
          </cell>
          <cell r="E115">
            <v>23</v>
          </cell>
          <cell r="F115">
            <v>13.05</v>
          </cell>
          <cell r="G115">
            <v>300</v>
          </cell>
          <cell r="K115">
            <v>300</v>
          </cell>
        </row>
        <row r="117">
          <cell r="B117" t="str">
            <v>022754</v>
          </cell>
          <cell r="C117" t="str">
            <v>Md. Faisal Ahmmed</v>
          </cell>
          <cell r="D117" t="str">
            <v>Asst Manager</v>
          </cell>
          <cell r="E117">
            <v>21</v>
          </cell>
          <cell r="F117">
            <v>13.05</v>
          </cell>
          <cell r="G117">
            <v>274</v>
          </cell>
          <cell r="K117">
            <v>274</v>
          </cell>
        </row>
        <row r="118">
          <cell r="B118" t="str">
            <v>022878</v>
          </cell>
          <cell r="C118" t="str">
            <v>Md. Tarequl Islam</v>
          </cell>
          <cell r="D118" t="str">
            <v>Sr. Executive</v>
          </cell>
          <cell r="E118">
            <v>21</v>
          </cell>
          <cell r="F118">
            <v>13.05</v>
          </cell>
          <cell r="G118">
            <v>274</v>
          </cell>
          <cell r="K118">
            <v>274</v>
          </cell>
        </row>
        <row r="119">
          <cell r="B119" t="str">
            <v>022633</v>
          </cell>
          <cell r="C119" t="str">
            <v>Md. Kamrujjaman</v>
          </cell>
          <cell r="D119" t="str">
            <v>Executive</v>
          </cell>
          <cell r="E119">
            <v>17</v>
          </cell>
          <cell r="F119">
            <v>13.05</v>
          </cell>
          <cell r="G119">
            <v>222</v>
          </cell>
          <cell r="K119">
            <v>222</v>
          </cell>
        </row>
        <row r="120">
          <cell r="B120" t="str">
            <v>022726</v>
          </cell>
          <cell r="C120" t="str">
            <v>Md. Sarowar Hossain</v>
          </cell>
          <cell r="D120" t="str">
            <v>Operating Engineer</v>
          </cell>
          <cell r="E120">
            <v>22</v>
          </cell>
          <cell r="F120">
            <v>13.05</v>
          </cell>
          <cell r="G120">
            <v>287</v>
          </cell>
          <cell r="K120">
            <v>287</v>
          </cell>
        </row>
        <row r="121">
          <cell r="B121" t="str">
            <v>022733</v>
          </cell>
          <cell r="C121" t="str">
            <v>Alamgir Hossen</v>
          </cell>
          <cell r="D121" t="str">
            <v>Operating Engineer</v>
          </cell>
          <cell r="E121">
            <v>20</v>
          </cell>
          <cell r="F121">
            <v>13.05</v>
          </cell>
          <cell r="G121">
            <v>261</v>
          </cell>
          <cell r="K121">
            <v>261</v>
          </cell>
        </row>
        <row r="122">
          <cell r="B122" t="str">
            <v>021246</v>
          </cell>
          <cell r="C122" t="str">
            <v>Md Bajlur Rahman Badal</v>
          </cell>
          <cell r="D122" t="str">
            <v>Asst Foreman</v>
          </cell>
          <cell r="E122">
            <v>20</v>
          </cell>
          <cell r="F122">
            <v>13.05</v>
          </cell>
          <cell r="G122">
            <v>261</v>
          </cell>
          <cell r="K122">
            <v>261</v>
          </cell>
        </row>
        <row r="123">
          <cell r="B123" t="str">
            <v>022910</v>
          </cell>
          <cell r="C123" t="str">
            <v>MD. Abu Abdullah Shams Uddin</v>
          </cell>
          <cell r="D123" t="str">
            <v>Painter</v>
          </cell>
          <cell r="E123">
            <v>20</v>
          </cell>
          <cell r="F123">
            <v>13.05</v>
          </cell>
          <cell r="G123">
            <v>261</v>
          </cell>
          <cell r="K123">
            <v>261</v>
          </cell>
        </row>
        <row r="124">
          <cell r="B124" t="str">
            <v>020463</v>
          </cell>
          <cell r="C124" t="str">
            <v>Md. Nazrul Islam</v>
          </cell>
          <cell r="D124" t="str">
            <v>Sr. Asst. Painter</v>
          </cell>
          <cell r="E124">
            <v>17</v>
          </cell>
          <cell r="F124">
            <v>13.05</v>
          </cell>
          <cell r="G124">
            <v>222</v>
          </cell>
          <cell r="K124">
            <v>222</v>
          </cell>
        </row>
        <row r="125">
          <cell r="B125" t="str">
            <v>020530</v>
          </cell>
          <cell r="C125" t="str">
            <v>Md. Rubel Islam</v>
          </cell>
          <cell r="D125" t="str">
            <v>Sr. Asst. Painter</v>
          </cell>
          <cell r="E125">
            <v>19</v>
          </cell>
          <cell r="F125">
            <v>13.05</v>
          </cell>
          <cell r="G125">
            <v>248</v>
          </cell>
          <cell r="K125">
            <v>248</v>
          </cell>
        </row>
        <row r="126">
          <cell r="B126" t="str">
            <v>090465</v>
          </cell>
          <cell r="C126" t="str">
            <v>Md. Abdul Karim</v>
          </cell>
          <cell r="D126" t="str">
            <v>Sr. Asst. Painter</v>
          </cell>
          <cell r="E126">
            <v>21</v>
          </cell>
          <cell r="F126">
            <v>13.05</v>
          </cell>
          <cell r="G126">
            <v>274</v>
          </cell>
          <cell r="K126">
            <v>274</v>
          </cell>
        </row>
        <row r="127">
          <cell r="B127" t="str">
            <v>090376</v>
          </cell>
          <cell r="C127" t="str">
            <v>Monirul Islam</v>
          </cell>
          <cell r="D127" t="str">
            <v>Asst Painter</v>
          </cell>
          <cell r="E127">
            <v>14</v>
          </cell>
          <cell r="F127">
            <v>13.05</v>
          </cell>
          <cell r="G127">
            <v>183</v>
          </cell>
          <cell r="K127">
            <v>183</v>
          </cell>
        </row>
        <row r="128">
          <cell r="B128" t="str">
            <v>090416</v>
          </cell>
          <cell r="C128" t="str">
            <v>Rupchan</v>
          </cell>
          <cell r="D128" t="str">
            <v>Asst Painter</v>
          </cell>
          <cell r="E128">
            <v>1</v>
          </cell>
          <cell r="F128">
            <v>13.05</v>
          </cell>
          <cell r="G128">
            <v>13</v>
          </cell>
          <cell r="K128">
            <v>13</v>
          </cell>
        </row>
        <row r="129">
          <cell r="B129" t="str">
            <v>090463</v>
          </cell>
          <cell r="C129" t="str">
            <v>Apu Mia</v>
          </cell>
          <cell r="D129" t="str">
            <v>Asst Painter</v>
          </cell>
          <cell r="E129">
            <v>23</v>
          </cell>
          <cell r="F129">
            <v>13.05</v>
          </cell>
          <cell r="G129">
            <v>300</v>
          </cell>
          <cell r="K129">
            <v>300</v>
          </cell>
        </row>
        <row r="130">
          <cell r="B130" t="str">
            <v>090417</v>
          </cell>
          <cell r="C130" t="str">
            <v>Shadhan Kumar Barman</v>
          </cell>
          <cell r="D130" t="str">
            <v>Asst Painter</v>
          </cell>
          <cell r="E130">
            <v>19</v>
          </cell>
          <cell r="F130">
            <v>13.05</v>
          </cell>
          <cell r="G130">
            <v>248</v>
          </cell>
          <cell r="K130">
            <v>248</v>
          </cell>
        </row>
        <row r="131">
          <cell r="B131" t="str">
            <v>022894</v>
          </cell>
          <cell r="C131" t="str">
            <v>Robel Mia</v>
          </cell>
          <cell r="D131" t="str">
            <v>Asst Painter</v>
          </cell>
          <cell r="E131">
            <v>22</v>
          </cell>
          <cell r="F131">
            <v>13.05</v>
          </cell>
          <cell r="G131">
            <v>287</v>
          </cell>
          <cell r="K131">
            <v>287</v>
          </cell>
        </row>
        <row r="132">
          <cell r="B132" t="str">
            <v>022919</v>
          </cell>
          <cell r="C132" t="str">
            <v>Foridul Islam</v>
          </cell>
          <cell r="D132" t="str">
            <v>Asst Painter</v>
          </cell>
          <cell r="E132">
            <v>21</v>
          </cell>
          <cell r="F132">
            <v>13.05</v>
          </cell>
          <cell r="G132">
            <v>274</v>
          </cell>
          <cell r="K132">
            <v>274</v>
          </cell>
        </row>
        <row r="133">
          <cell r="B133" t="str">
            <v>022923</v>
          </cell>
          <cell r="C133" t="str">
            <v>Razu Soren</v>
          </cell>
          <cell r="D133" t="str">
            <v>Asst Painter</v>
          </cell>
          <cell r="E133">
            <v>21</v>
          </cell>
          <cell r="F133">
            <v>13.05</v>
          </cell>
          <cell r="G133">
            <v>274</v>
          </cell>
          <cell r="K133">
            <v>274</v>
          </cell>
        </row>
        <row r="134">
          <cell r="B134" t="str">
            <v>022909</v>
          </cell>
          <cell r="C134" t="str">
            <v>Md. Rashedul Islam Sardar</v>
          </cell>
          <cell r="D134" t="str">
            <v>Asst Painter</v>
          </cell>
          <cell r="E134">
            <v>23</v>
          </cell>
          <cell r="F134">
            <v>13.05</v>
          </cell>
          <cell r="G134">
            <v>300</v>
          </cell>
          <cell r="K134">
            <v>300</v>
          </cell>
        </row>
        <row r="135">
          <cell r="B135" t="str">
            <v>022008</v>
          </cell>
          <cell r="C135" t="str">
            <v>Sree Shepon Chandra Shil</v>
          </cell>
          <cell r="D135" t="str">
            <v>Helper</v>
          </cell>
          <cell r="E135">
            <v>0</v>
          </cell>
          <cell r="F135">
            <v>13.05</v>
          </cell>
          <cell r="G135">
            <v>0</v>
          </cell>
          <cell r="K135">
            <v>0</v>
          </cell>
        </row>
        <row r="136">
          <cell r="B136" t="str">
            <v>090471</v>
          </cell>
          <cell r="C136" t="str">
            <v>Saeid Anwar</v>
          </cell>
          <cell r="D136" t="str">
            <v>Helper</v>
          </cell>
          <cell r="E136">
            <v>19</v>
          </cell>
          <cell r="F136">
            <v>13.05</v>
          </cell>
          <cell r="G136">
            <v>248</v>
          </cell>
          <cell r="K136">
            <v>248</v>
          </cell>
        </row>
        <row r="137">
          <cell r="B137" t="str">
            <v>090470</v>
          </cell>
          <cell r="C137" t="str">
            <v>Tonmoy Chandra Koroni</v>
          </cell>
          <cell r="D137" t="str">
            <v>Helper</v>
          </cell>
          <cell r="E137">
            <v>18</v>
          </cell>
          <cell r="F137">
            <v>13.05</v>
          </cell>
          <cell r="G137">
            <v>235</v>
          </cell>
          <cell r="K137">
            <v>235</v>
          </cell>
        </row>
        <row r="139">
          <cell r="B139" t="str">
            <v>020185</v>
          </cell>
          <cell r="C139" t="str">
            <v>Md. Akter Hossain</v>
          </cell>
          <cell r="D139" t="str">
            <v>Asst Manager</v>
          </cell>
          <cell r="E139">
            <v>19</v>
          </cell>
          <cell r="F139">
            <v>13.05</v>
          </cell>
          <cell r="G139">
            <v>248</v>
          </cell>
          <cell r="K139">
            <v>248</v>
          </cell>
        </row>
        <row r="140">
          <cell r="B140" t="str">
            <v>022716</v>
          </cell>
          <cell r="C140" t="str">
            <v>Abdul Mannan</v>
          </cell>
          <cell r="D140" t="str">
            <v>Asst Manager</v>
          </cell>
          <cell r="E140">
            <v>23</v>
          </cell>
          <cell r="F140">
            <v>13.05</v>
          </cell>
          <cell r="G140">
            <v>300</v>
          </cell>
          <cell r="K140">
            <v>300</v>
          </cell>
        </row>
        <row r="141">
          <cell r="B141" t="str">
            <v>022881</v>
          </cell>
          <cell r="C141" t="str">
            <v>Md Amir Hasan</v>
          </cell>
          <cell r="D141" t="str">
            <v>Sr. Executive</v>
          </cell>
          <cell r="E141">
            <v>18</v>
          </cell>
          <cell r="F141">
            <v>13.05</v>
          </cell>
          <cell r="G141">
            <v>235</v>
          </cell>
          <cell r="K141">
            <v>235</v>
          </cell>
        </row>
        <row r="142">
          <cell r="B142" t="str">
            <v>021711</v>
          </cell>
          <cell r="C142" t="str">
            <v>Mafuzur Rahman</v>
          </cell>
          <cell r="D142" t="str">
            <v>Executive</v>
          </cell>
          <cell r="E142">
            <v>19</v>
          </cell>
          <cell r="F142">
            <v>13.05</v>
          </cell>
          <cell r="G142">
            <v>248</v>
          </cell>
          <cell r="K142">
            <v>248</v>
          </cell>
        </row>
        <row r="143">
          <cell r="B143" t="str">
            <v>022582</v>
          </cell>
          <cell r="C143" t="str">
            <v>Dina Khanum</v>
          </cell>
          <cell r="D143" t="str">
            <v>Officer</v>
          </cell>
          <cell r="E143">
            <v>22</v>
          </cell>
          <cell r="F143">
            <v>13.05</v>
          </cell>
          <cell r="G143">
            <v>287</v>
          </cell>
          <cell r="K143">
            <v>287</v>
          </cell>
        </row>
        <row r="144">
          <cell r="B144" t="str">
            <v>022698</v>
          </cell>
          <cell r="C144" t="str">
            <v>Rakibul Hasan</v>
          </cell>
          <cell r="D144" t="str">
            <v>Operating Engineer</v>
          </cell>
          <cell r="E144">
            <v>21</v>
          </cell>
          <cell r="F144">
            <v>13.05</v>
          </cell>
          <cell r="G144">
            <v>274</v>
          </cell>
          <cell r="K144">
            <v>274</v>
          </cell>
        </row>
        <row r="145">
          <cell r="B145" t="str">
            <v>022694</v>
          </cell>
          <cell r="C145" t="str">
            <v>Khandaker Delowar</v>
          </cell>
          <cell r="D145" t="str">
            <v>Operating Engineer</v>
          </cell>
          <cell r="E145">
            <v>21</v>
          </cell>
          <cell r="F145">
            <v>13.05</v>
          </cell>
          <cell r="G145">
            <v>274</v>
          </cell>
          <cell r="K145">
            <v>274</v>
          </cell>
        </row>
        <row r="146">
          <cell r="B146" t="str">
            <v>022705</v>
          </cell>
          <cell r="C146" t="str">
            <v>Moksedul Fokir</v>
          </cell>
          <cell r="D146" t="str">
            <v>Operating Engineer</v>
          </cell>
          <cell r="E146">
            <v>23</v>
          </cell>
          <cell r="F146">
            <v>13.05</v>
          </cell>
          <cell r="G146">
            <v>300</v>
          </cell>
          <cell r="K146">
            <v>300</v>
          </cell>
        </row>
        <row r="147">
          <cell r="B147" t="str">
            <v>022728</v>
          </cell>
          <cell r="C147" t="str">
            <v>Rongit Das</v>
          </cell>
          <cell r="D147" t="str">
            <v>Operating Engineer</v>
          </cell>
          <cell r="E147">
            <v>19</v>
          </cell>
          <cell r="F147">
            <v>13.05</v>
          </cell>
          <cell r="G147">
            <v>248</v>
          </cell>
          <cell r="K147">
            <v>248</v>
          </cell>
        </row>
        <row r="148">
          <cell r="B148" t="str">
            <v>020899</v>
          </cell>
          <cell r="C148" t="str">
            <v>Md Abdur Rob</v>
          </cell>
          <cell r="D148" t="str">
            <v>Jr. Asst Foreman</v>
          </cell>
          <cell r="E148">
            <v>22</v>
          </cell>
          <cell r="F148">
            <v>13.05</v>
          </cell>
          <cell r="G148">
            <v>287</v>
          </cell>
          <cell r="K148">
            <v>287</v>
          </cell>
        </row>
        <row r="149">
          <cell r="B149" t="str">
            <v>020478</v>
          </cell>
          <cell r="C149" t="str">
            <v>Md. Mizanur Rahman</v>
          </cell>
          <cell r="D149" t="str">
            <v>Sr. Store Keeper</v>
          </cell>
          <cell r="E149">
            <v>23</v>
          </cell>
          <cell r="F149">
            <v>13.05</v>
          </cell>
          <cell r="G149">
            <v>300</v>
          </cell>
          <cell r="K149">
            <v>300</v>
          </cell>
        </row>
        <row r="150">
          <cell r="B150" t="str">
            <v>020273</v>
          </cell>
          <cell r="C150" t="str">
            <v>Md. Mizanur Rahaman</v>
          </cell>
          <cell r="D150" t="str">
            <v>Mechanic</v>
          </cell>
          <cell r="E150">
            <v>21</v>
          </cell>
          <cell r="F150">
            <v>13.05</v>
          </cell>
          <cell r="G150">
            <v>274</v>
          </cell>
          <cell r="K150">
            <v>274</v>
          </cell>
        </row>
        <row r="151">
          <cell r="B151" t="str">
            <v>020510</v>
          </cell>
          <cell r="C151" t="str">
            <v>Md. Samsul Hauqe</v>
          </cell>
          <cell r="D151" t="str">
            <v>Delivery Supervisor</v>
          </cell>
          <cell r="E151">
            <v>21</v>
          </cell>
          <cell r="F151">
            <v>13.05</v>
          </cell>
          <cell r="G151">
            <v>274</v>
          </cell>
          <cell r="K151">
            <v>274</v>
          </cell>
        </row>
        <row r="152">
          <cell r="B152" t="str">
            <v>090464</v>
          </cell>
          <cell r="C152" t="str">
            <v>Md. Alamgir Hossain</v>
          </cell>
          <cell r="D152" t="str">
            <v>Fork Lift Driver</v>
          </cell>
          <cell r="E152">
            <v>23</v>
          </cell>
          <cell r="F152">
            <v>13.05</v>
          </cell>
          <cell r="G152">
            <v>300</v>
          </cell>
          <cell r="K152">
            <v>300</v>
          </cell>
        </row>
        <row r="153">
          <cell r="B153" t="str">
            <v>020218</v>
          </cell>
          <cell r="C153" t="str">
            <v>Md. Mukul Hossain</v>
          </cell>
          <cell r="D153" t="str">
            <v>Sr. Asst. Mechanic</v>
          </cell>
          <cell r="E153">
            <v>23</v>
          </cell>
          <cell r="F153">
            <v>13.05</v>
          </cell>
          <cell r="G153">
            <v>300</v>
          </cell>
          <cell r="K153">
            <v>300</v>
          </cell>
        </row>
        <row r="154">
          <cell r="B154" t="str">
            <v>020680</v>
          </cell>
          <cell r="C154" t="str">
            <v>Md. Anuarul hoque</v>
          </cell>
          <cell r="D154" t="str">
            <v>Sr. Asst Press Mechanic</v>
          </cell>
          <cell r="E154">
            <v>21</v>
          </cell>
          <cell r="F154">
            <v>13.05</v>
          </cell>
          <cell r="G154">
            <v>274</v>
          </cell>
          <cell r="K154">
            <v>274</v>
          </cell>
        </row>
        <row r="155">
          <cell r="B155" t="str">
            <v>020681</v>
          </cell>
          <cell r="C155" t="str">
            <v>Md. Jahangir Alam</v>
          </cell>
          <cell r="D155" t="str">
            <v>Asst Press Mechanic</v>
          </cell>
          <cell r="E155">
            <v>23</v>
          </cell>
          <cell r="F155">
            <v>13.05</v>
          </cell>
          <cell r="G155">
            <v>300</v>
          </cell>
          <cell r="K155">
            <v>300</v>
          </cell>
        </row>
        <row r="156">
          <cell r="B156" t="str">
            <v>020686</v>
          </cell>
          <cell r="C156" t="str">
            <v>Md. Tarifuzzaman Khan</v>
          </cell>
          <cell r="D156" t="str">
            <v>Asst Operator</v>
          </cell>
          <cell r="E156">
            <v>23</v>
          </cell>
          <cell r="F156">
            <v>13.05</v>
          </cell>
          <cell r="G156">
            <v>300</v>
          </cell>
          <cell r="K156">
            <v>300</v>
          </cell>
        </row>
        <row r="157">
          <cell r="B157" t="str">
            <v>020786</v>
          </cell>
          <cell r="C157" t="str">
            <v>Md. Abu Bokar Seddique</v>
          </cell>
          <cell r="D157" t="str">
            <v>Asst Store Keeper</v>
          </cell>
          <cell r="E157">
            <v>21</v>
          </cell>
          <cell r="F157">
            <v>13.05</v>
          </cell>
          <cell r="G157">
            <v>274</v>
          </cell>
          <cell r="K157">
            <v>274</v>
          </cell>
        </row>
        <row r="158">
          <cell r="B158" t="str">
            <v>020787</v>
          </cell>
          <cell r="C158" t="str">
            <v>Md. Ripon Hossen</v>
          </cell>
          <cell r="D158" t="str">
            <v>Asst Mechanic</v>
          </cell>
          <cell r="E158">
            <v>21</v>
          </cell>
          <cell r="F158">
            <v>13.05</v>
          </cell>
          <cell r="G158">
            <v>274</v>
          </cell>
          <cell r="K158">
            <v>274</v>
          </cell>
        </row>
        <row r="159">
          <cell r="B159" t="str">
            <v>090432</v>
          </cell>
          <cell r="C159" t="str">
            <v>Rubel Mia</v>
          </cell>
          <cell r="D159" t="str">
            <v>Asst Press Mechanic</v>
          </cell>
          <cell r="E159">
            <v>20</v>
          </cell>
          <cell r="F159">
            <v>13.05</v>
          </cell>
          <cell r="G159">
            <v>261</v>
          </cell>
          <cell r="K159">
            <v>261</v>
          </cell>
        </row>
        <row r="160">
          <cell r="B160" t="str">
            <v>020845</v>
          </cell>
          <cell r="C160" t="str">
            <v>Shahadat Hossain</v>
          </cell>
          <cell r="D160" t="str">
            <v>Jr. Asst Mechanic</v>
          </cell>
          <cell r="E160">
            <v>22</v>
          </cell>
          <cell r="F160">
            <v>13.05</v>
          </cell>
          <cell r="G160">
            <v>287</v>
          </cell>
          <cell r="K160">
            <v>287</v>
          </cell>
        </row>
        <row r="161">
          <cell r="B161" t="str">
            <v>021094</v>
          </cell>
          <cell r="C161" t="str">
            <v>MD. WAHIDUL ALAM KHAN</v>
          </cell>
          <cell r="D161" t="str">
            <v>Jr Store Asst</v>
          </cell>
          <cell r="E161">
            <v>18</v>
          </cell>
          <cell r="F161">
            <v>13.05</v>
          </cell>
          <cell r="G161">
            <v>235</v>
          </cell>
          <cell r="K161">
            <v>235</v>
          </cell>
        </row>
        <row r="162">
          <cell r="B162" t="str">
            <v>021398</v>
          </cell>
          <cell r="C162" t="str">
            <v>Nazmul Haq</v>
          </cell>
          <cell r="D162" t="str">
            <v>Jr Asst Press Mechanic</v>
          </cell>
          <cell r="E162">
            <v>21</v>
          </cell>
          <cell r="F162">
            <v>13.05</v>
          </cell>
          <cell r="G162">
            <v>274</v>
          </cell>
          <cell r="K162">
            <v>274</v>
          </cell>
        </row>
        <row r="163">
          <cell r="B163" t="str">
            <v>090433</v>
          </cell>
          <cell r="C163" t="str">
            <v>Md. Abdur Rouf</v>
          </cell>
          <cell r="D163" t="str">
            <v>Jr Asst Press Mechanic</v>
          </cell>
          <cell r="E163">
            <v>22</v>
          </cell>
          <cell r="F163">
            <v>13.05</v>
          </cell>
          <cell r="G163">
            <v>287</v>
          </cell>
          <cell r="K163">
            <v>287</v>
          </cell>
        </row>
        <row r="164">
          <cell r="B164" t="str">
            <v>090434</v>
          </cell>
          <cell r="C164" t="str">
            <v>Md. Anisur Rahman</v>
          </cell>
          <cell r="D164" t="str">
            <v>Jr Asst Press Mechanic</v>
          </cell>
          <cell r="E164">
            <v>18</v>
          </cell>
          <cell r="F164">
            <v>13.05</v>
          </cell>
          <cell r="G164">
            <v>235</v>
          </cell>
          <cell r="K164">
            <v>235</v>
          </cell>
        </row>
        <row r="165">
          <cell r="B165" t="str">
            <v>022914</v>
          </cell>
          <cell r="C165" t="str">
            <v>Md. Rakib</v>
          </cell>
          <cell r="D165" t="str">
            <v>Jr. Asst Mechanic</v>
          </cell>
          <cell r="E165">
            <v>23</v>
          </cell>
          <cell r="F165">
            <v>13.05</v>
          </cell>
          <cell r="G165">
            <v>300</v>
          </cell>
          <cell r="K165">
            <v>300</v>
          </cell>
        </row>
        <row r="166">
          <cell r="B166" t="str">
            <v>090230</v>
          </cell>
          <cell r="C166" t="str">
            <v>Md. Habib Ullah</v>
          </cell>
          <cell r="D166" t="str">
            <v>Helper</v>
          </cell>
          <cell r="E166">
            <v>19</v>
          </cell>
          <cell r="F166">
            <v>13.05</v>
          </cell>
          <cell r="G166">
            <v>248</v>
          </cell>
          <cell r="K166">
            <v>248</v>
          </cell>
        </row>
        <row r="167">
          <cell r="B167" t="str">
            <v>090439</v>
          </cell>
          <cell r="C167" t="str">
            <v>Komol Barmon</v>
          </cell>
          <cell r="D167" t="str">
            <v>Helper</v>
          </cell>
          <cell r="E167">
            <v>21</v>
          </cell>
          <cell r="F167">
            <v>13.05</v>
          </cell>
          <cell r="G167">
            <v>274</v>
          </cell>
          <cell r="K167">
            <v>274</v>
          </cell>
        </row>
        <row r="168">
          <cell r="B168" t="str">
            <v>090437</v>
          </cell>
          <cell r="C168" t="str">
            <v>Md. Abdullahhil Baki</v>
          </cell>
          <cell r="D168" t="str">
            <v>Helper</v>
          </cell>
          <cell r="E168">
            <v>20</v>
          </cell>
          <cell r="F168">
            <v>13.05</v>
          </cell>
          <cell r="G168">
            <v>261</v>
          </cell>
          <cell r="K168">
            <v>261</v>
          </cell>
        </row>
        <row r="169">
          <cell r="B169" t="str">
            <v>090477</v>
          </cell>
          <cell r="C169" t="str">
            <v>Md. Abul Hasan Rana</v>
          </cell>
          <cell r="D169" t="str">
            <v>Helper</v>
          </cell>
          <cell r="E169">
            <v>16</v>
          </cell>
          <cell r="F169">
            <v>13.05</v>
          </cell>
          <cell r="G169">
            <v>209</v>
          </cell>
          <cell r="K169">
            <v>209</v>
          </cell>
        </row>
        <row r="170">
          <cell r="B170" t="str">
            <v>090478</v>
          </cell>
          <cell r="C170" t="str">
            <v>Sujan Chandra Barman</v>
          </cell>
          <cell r="D170" t="str">
            <v>Helper</v>
          </cell>
          <cell r="E170">
            <v>21</v>
          </cell>
          <cell r="F170">
            <v>13.05</v>
          </cell>
          <cell r="G170">
            <v>274</v>
          </cell>
          <cell r="K170">
            <v>274</v>
          </cell>
        </row>
        <row r="171">
          <cell r="B171" t="str">
            <v>022917</v>
          </cell>
          <cell r="C171" t="str">
            <v>Lokesh Chandra Roy</v>
          </cell>
          <cell r="D171" t="str">
            <v>Helper</v>
          </cell>
          <cell r="E171">
            <v>24</v>
          </cell>
          <cell r="F171">
            <v>13.05</v>
          </cell>
          <cell r="G171">
            <v>313</v>
          </cell>
          <cell r="K171">
            <v>313</v>
          </cell>
        </row>
        <row r="173">
          <cell r="B173" t="str">
            <v>022882</v>
          </cell>
          <cell r="C173" t="str">
            <v>Tuhin Sarker</v>
          </cell>
          <cell r="D173" t="str">
            <v>Asst Manager</v>
          </cell>
          <cell r="E173">
            <v>24</v>
          </cell>
          <cell r="F173">
            <v>13.05</v>
          </cell>
          <cell r="G173">
            <v>313</v>
          </cell>
          <cell r="K173">
            <v>313</v>
          </cell>
        </row>
        <row r="174">
          <cell r="B174" t="str">
            <v>022606</v>
          </cell>
          <cell r="C174" t="str">
            <v>Md. Tauheduzzaman</v>
          </cell>
          <cell r="D174" t="str">
            <v>Executive</v>
          </cell>
          <cell r="E174">
            <v>23</v>
          </cell>
          <cell r="F174">
            <v>13.05</v>
          </cell>
          <cell r="G174">
            <v>300</v>
          </cell>
          <cell r="K174">
            <v>300</v>
          </cell>
        </row>
        <row r="175">
          <cell r="B175" t="str">
            <v>022666</v>
          </cell>
          <cell r="C175" t="str">
            <v>Alip Kumar</v>
          </cell>
          <cell r="D175" t="str">
            <v>Executive</v>
          </cell>
          <cell r="E175">
            <v>22</v>
          </cell>
          <cell r="F175">
            <v>13.05</v>
          </cell>
          <cell r="G175">
            <v>287</v>
          </cell>
          <cell r="K175">
            <v>287</v>
          </cell>
        </row>
        <row r="176">
          <cell r="B176" t="str">
            <v>022646</v>
          </cell>
          <cell r="C176" t="str">
            <v>Md. Sarwar Hossain</v>
          </cell>
          <cell r="D176" t="str">
            <v>Operating Engineer</v>
          </cell>
          <cell r="E176">
            <v>22</v>
          </cell>
          <cell r="F176">
            <v>13.05</v>
          </cell>
          <cell r="G176">
            <v>287</v>
          </cell>
          <cell r="K176">
            <v>287</v>
          </cell>
        </row>
        <row r="177">
          <cell r="B177" t="str">
            <v>022693</v>
          </cell>
          <cell r="C177" t="str">
            <v>Ziarul Haque</v>
          </cell>
          <cell r="D177" t="str">
            <v>Operating Engineer</v>
          </cell>
          <cell r="E177">
            <v>21</v>
          </cell>
          <cell r="F177">
            <v>13.05</v>
          </cell>
          <cell r="G177">
            <v>274</v>
          </cell>
          <cell r="K177">
            <v>274</v>
          </cell>
        </row>
        <row r="178">
          <cell r="B178" t="str">
            <v>022732</v>
          </cell>
          <cell r="C178" t="str">
            <v>Touhid Islam Tamal</v>
          </cell>
          <cell r="D178" t="str">
            <v>Operating Engineer</v>
          </cell>
          <cell r="E178">
            <v>20</v>
          </cell>
          <cell r="F178">
            <v>13.05</v>
          </cell>
          <cell r="G178">
            <v>261</v>
          </cell>
          <cell r="K178">
            <v>261</v>
          </cell>
        </row>
        <row r="179">
          <cell r="B179" t="str">
            <v>022838</v>
          </cell>
          <cell r="C179" t="str">
            <v>Md. Akram Hossan</v>
          </cell>
          <cell r="D179" t="str">
            <v>Operating Engineer</v>
          </cell>
          <cell r="E179">
            <v>4</v>
          </cell>
          <cell r="F179">
            <v>13.05</v>
          </cell>
          <cell r="G179">
            <v>52</v>
          </cell>
          <cell r="K179">
            <v>52</v>
          </cell>
        </row>
        <row r="180">
          <cell r="B180" t="str">
            <v>022901</v>
          </cell>
          <cell r="C180" t="str">
            <v>Md. Rumon Miah</v>
          </cell>
          <cell r="D180" t="str">
            <v>Mechanic</v>
          </cell>
          <cell r="E180">
            <v>10</v>
          </cell>
          <cell r="F180">
            <v>13.05</v>
          </cell>
          <cell r="G180">
            <v>131</v>
          </cell>
          <cell r="K180">
            <v>131</v>
          </cell>
        </row>
        <row r="181">
          <cell r="B181" t="str">
            <v>022922</v>
          </cell>
          <cell r="C181" t="str">
            <v>Md. Sakib Hossen</v>
          </cell>
          <cell r="D181" t="str">
            <v>Mechanic</v>
          </cell>
          <cell r="E181">
            <v>20</v>
          </cell>
          <cell r="F181">
            <v>13.05</v>
          </cell>
          <cell r="G181">
            <v>261</v>
          </cell>
          <cell r="K181">
            <v>261</v>
          </cell>
        </row>
        <row r="182">
          <cell r="B182" t="str">
            <v>022925</v>
          </cell>
          <cell r="C182" t="str">
            <v>Mostakim</v>
          </cell>
          <cell r="D182" t="str">
            <v>Mechanic</v>
          </cell>
          <cell r="E182">
            <v>22</v>
          </cell>
          <cell r="F182">
            <v>13.05</v>
          </cell>
          <cell r="G182">
            <v>287</v>
          </cell>
          <cell r="K182">
            <v>287</v>
          </cell>
        </row>
        <row r="183">
          <cell r="B183" t="str">
            <v>022926</v>
          </cell>
          <cell r="C183" t="str">
            <v>Md. Abdul Rahim Sarker</v>
          </cell>
          <cell r="D183" t="str">
            <v>Technician</v>
          </cell>
          <cell r="E183">
            <v>22</v>
          </cell>
          <cell r="F183">
            <v>13.05</v>
          </cell>
          <cell r="G183">
            <v>287</v>
          </cell>
          <cell r="K183">
            <v>287</v>
          </cell>
        </row>
        <row r="184">
          <cell r="B184" t="str">
            <v>022927</v>
          </cell>
          <cell r="C184" t="str">
            <v>Md. Raju</v>
          </cell>
          <cell r="D184" t="str">
            <v>Asst Plumber</v>
          </cell>
          <cell r="E184">
            <v>19</v>
          </cell>
          <cell r="F184">
            <v>13.05</v>
          </cell>
          <cell r="G184">
            <v>248</v>
          </cell>
          <cell r="K184">
            <v>248</v>
          </cell>
        </row>
        <row r="185">
          <cell r="B185" t="str">
            <v>022907</v>
          </cell>
          <cell r="C185" t="str">
            <v>Md. Kamruzzaman</v>
          </cell>
          <cell r="D185" t="str">
            <v>Asst Welder</v>
          </cell>
          <cell r="E185">
            <v>21</v>
          </cell>
          <cell r="F185">
            <v>13.05</v>
          </cell>
          <cell r="G185">
            <v>274</v>
          </cell>
          <cell r="K185">
            <v>274</v>
          </cell>
        </row>
        <row r="186">
          <cell r="B186" t="str">
            <v>090466</v>
          </cell>
          <cell r="C186" t="str">
            <v>Bul Bul Ahammed Milton</v>
          </cell>
          <cell r="D186" t="str">
            <v>Helper</v>
          </cell>
          <cell r="E186">
            <v>20</v>
          </cell>
          <cell r="F186">
            <v>13.05</v>
          </cell>
          <cell r="G186">
            <v>261</v>
          </cell>
          <cell r="K186">
            <v>261</v>
          </cell>
        </row>
        <row r="187">
          <cell r="B187" t="str">
            <v>022924</v>
          </cell>
          <cell r="C187" t="str">
            <v>Sujon Rozario</v>
          </cell>
          <cell r="D187" t="str">
            <v>Helper</v>
          </cell>
          <cell r="E187">
            <v>22</v>
          </cell>
          <cell r="F187">
            <v>13.05</v>
          </cell>
          <cell r="G187">
            <v>287</v>
          </cell>
          <cell r="K187">
            <v>287</v>
          </cell>
        </row>
        <row r="189">
          <cell r="B189" t="str">
            <v>020045</v>
          </cell>
          <cell r="C189" t="str">
            <v>Md. Mosharof Hossain</v>
          </cell>
          <cell r="D189" t="str">
            <v>Manager</v>
          </cell>
          <cell r="E189">
            <v>20</v>
          </cell>
          <cell r="F189">
            <v>13.05</v>
          </cell>
          <cell r="G189">
            <v>261</v>
          </cell>
          <cell r="K189">
            <v>261</v>
          </cell>
        </row>
        <row r="190">
          <cell r="B190" t="str">
            <v>022753</v>
          </cell>
          <cell r="C190" t="str">
            <v>Mohammad Taimur Hasib</v>
          </cell>
          <cell r="D190" t="str">
            <v>Manager</v>
          </cell>
          <cell r="E190">
            <v>20</v>
          </cell>
          <cell r="F190">
            <v>13.05</v>
          </cell>
          <cell r="G190">
            <v>261</v>
          </cell>
          <cell r="K190">
            <v>261</v>
          </cell>
        </row>
        <row r="191">
          <cell r="B191" t="str">
            <v>022875</v>
          </cell>
          <cell r="C191" t="str">
            <v>Md. Ehtesamul Haque</v>
          </cell>
          <cell r="D191" t="str">
            <v>Executive</v>
          </cell>
          <cell r="E191">
            <v>20</v>
          </cell>
          <cell r="F191">
            <v>13.05</v>
          </cell>
          <cell r="G191">
            <v>261</v>
          </cell>
          <cell r="K191">
            <v>261</v>
          </cell>
        </row>
        <row r="192">
          <cell r="B192" t="str">
            <v>022357</v>
          </cell>
          <cell r="C192" t="str">
            <v>Parvez Shahriar</v>
          </cell>
          <cell r="D192" t="str">
            <v>Officer</v>
          </cell>
          <cell r="E192">
            <v>19</v>
          </cell>
          <cell r="F192">
            <v>13.05</v>
          </cell>
          <cell r="G192">
            <v>248</v>
          </cell>
          <cell r="K192">
            <v>248</v>
          </cell>
        </row>
        <row r="193">
          <cell r="B193" t="str">
            <v>022586</v>
          </cell>
          <cell r="C193" t="str">
            <v>Md. Rakibul Hasan</v>
          </cell>
          <cell r="D193" t="str">
            <v>Operating Engineer</v>
          </cell>
          <cell r="E193">
            <v>21</v>
          </cell>
          <cell r="F193">
            <v>13.05</v>
          </cell>
          <cell r="G193">
            <v>274</v>
          </cell>
          <cell r="K193">
            <v>274</v>
          </cell>
        </row>
        <row r="194">
          <cell r="B194" t="str">
            <v>022616</v>
          </cell>
          <cell r="C194" t="str">
            <v>Md. Tanvir Rana</v>
          </cell>
          <cell r="D194" t="str">
            <v>Operating Engineer</v>
          </cell>
          <cell r="E194">
            <v>22</v>
          </cell>
          <cell r="F194">
            <v>13.05</v>
          </cell>
          <cell r="G194">
            <v>287</v>
          </cell>
          <cell r="K194">
            <v>287</v>
          </cell>
        </row>
        <row r="195">
          <cell r="B195" t="str">
            <v>022650</v>
          </cell>
          <cell r="C195" t="str">
            <v>Md. Limon Islam</v>
          </cell>
          <cell r="D195" t="str">
            <v>Operating Engineer</v>
          </cell>
          <cell r="E195">
            <v>23</v>
          </cell>
          <cell r="F195">
            <v>13.05</v>
          </cell>
          <cell r="G195">
            <v>300</v>
          </cell>
          <cell r="K195">
            <v>300</v>
          </cell>
        </row>
        <row r="196">
          <cell r="B196" t="str">
            <v>022687</v>
          </cell>
          <cell r="C196" t="str">
            <v>Md. Al Amin</v>
          </cell>
          <cell r="D196" t="str">
            <v>Operating Engineer</v>
          </cell>
          <cell r="E196">
            <v>19</v>
          </cell>
          <cell r="F196">
            <v>13.05</v>
          </cell>
          <cell r="G196">
            <v>248</v>
          </cell>
          <cell r="K196">
            <v>248</v>
          </cell>
        </row>
        <row r="197">
          <cell r="B197" t="str">
            <v>022697</v>
          </cell>
          <cell r="C197" t="str">
            <v>Monir Hossain</v>
          </cell>
          <cell r="D197" t="str">
            <v>Operating Engineer</v>
          </cell>
          <cell r="E197">
            <v>23</v>
          </cell>
          <cell r="F197">
            <v>13.05</v>
          </cell>
          <cell r="G197">
            <v>300</v>
          </cell>
          <cell r="K197">
            <v>300</v>
          </cell>
        </row>
        <row r="198">
          <cell r="B198" t="str">
            <v>022704</v>
          </cell>
          <cell r="C198" t="str">
            <v>Alamgir Hossain</v>
          </cell>
          <cell r="D198" t="str">
            <v>Operating Engineer</v>
          </cell>
          <cell r="E198">
            <v>20</v>
          </cell>
          <cell r="F198">
            <v>13.05</v>
          </cell>
          <cell r="G198">
            <v>261</v>
          </cell>
          <cell r="K198">
            <v>261</v>
          </cell>
        </row>
        <row r="199">
          <cell r="B199" t="str">
            <v>020070</v>
          </cell>
          <cell r="C199" t="str">
            <v>Md. Mostafa Kamal</v>
          </cell>
          <cell r="D199" t="str">
            <v>Sr. Asst Foreman</v>
          </cell>
          <cell r="E199">
            <v>21</v>
          </cell>
          <cell r="F199">
            <v>13.05</v>
          </cell>
          <cell r="G199">
            <v>274</v>
          </cell>
          <cell r="K199">
            <v>274</v>
          </cell>
        </row>
        <row r="200">
          <cell r="B200" t="str">
            <v>020036</v>
          </cell>
          <cell r="C200" t="str">
            <v>Md. Shahidul Islam</v>
          </cell>
          <cell r="D200" t="str">
            <v>Jr. Asst Foreman</v>
          </cell>
          <cell r="E200">
            <v>20</v>
          </cell>
          <cell r="F200">
            <v>13.05</v>
          </cell>
          <cell r="G200">
            <v>261</v>
          </cell>
          <cell r="K200">
            <v>261</v>
          </cell>
        </row>
        <row r="201">
          <cell r="B201" t="str">
            <v>020221</v>
          </cell>
          <cell r="C201" t="str">
            <v>Md. Arif Hossain</v>
          </cell>
          <cell r="D201" t="str">
            <v>Sr. Mechanic</v>
          </cell>
          <cell r="E201">
            <v>21</v>
          </cell>
          <cell r="F201">
            <v>13.05</v>
          </cell>
          <cell r="G201">
            <v>274</v>
          </cell>
          <cell r="K201">
            <v>274</v>
          </cell>
        </row>
        <row r="202">
          <cell r="B202" t="str">
            <v>020419</v>
          </cell>
          <cell r="C202" t="str">
            <v>Md. Dulal Hoshen</v>
          </cell>
          <cell r="D202" t="str">
            <v>Sr. Mechanic</v>
          </cell>
          <cell r="E202">
            <v>22</v>
          </cell>
          <cell r="F202">
            <v>13.05</v>
          </cell>
          <cell r="G202">
            <v>287</v>
          </cell>
          <cell r="K202">
            <v>287</v>
          </cell>
        </row>
        <row r="203">
          <cell r="B203" t="str">
            <v>020061</v>
          </cell>
          <cell r="C203" t="str">
            <v>Md. Salauddin</v>
          </cell>
          <cell r="D203" t="str">
            <v>Mechanic</v>
          </cell>
          <cell r="E203">
            <v>20</v>
          </cell>
          <cell r="F203">
            <v>13.05</v>
          </cell>
          <cell r="G203">
            <v>261</v>
          </cell>
          <cell r="K203">
            <v>261</v>
          </cell>
        </row>
        <row r="204">
          <cell r="B204" t="str">
            <v>090430</v>
          </cell>
          <cell r="C204" t="str">
            <v>Md. Sidul Islam</v>
          </cell>
          <cell r="D204" t="str">
            <v>Asst Welder</v>
          </cell>
          <cell r="E204">
            <v>23</v>
          </cell>
          <cell r="F204">
            <v>13.05</v>
          </cell>
          <cell r="G204">
            <v>300</v>
          </cell>
          <cell r="K204">
            <v>300</v>
          </cell>
        </row>
        <row r="205">
          <cell r="B205" t="str">
            <v>090361</v>
          </cell>
          <cell r="C205" t="str">
            <v>Bahar Uddin</v>
          </cell>
          <cell r="D205" t="str">
            <v>Asst Welder</v>
          </cell>
          <cell r="E205">
            <v>23</v>
          </cell>
          <cell r="F205">
            <v>13.05</v>
          </cell>
          <cell r="G205">
            <v>300</v>
          </cell>
          <cell r="K205">
            <v>300</v>
          </cell>
        </row>
        <row r="206">
          <cell r="B206" t="str">
            <v>090354</v>
          </cell>
          <cell r="C206" t="str">
            <v>Md. Ali Ahmed</v>
          </cell>
          <cell r="D206" t="str">
            <v>Asst Welder</v>
          </cell>
          <cell r="E206">
            <v>24</v>
          </cell>
          <cell r="F206">
            <v>13.05</v>
          </cell>
          <cell r="G206">
            <v>313</v>
          </cell>
          <cell r="K206">
            <v>313</v>
          </cell>
        </row>
        <row r="207">
          <cell r="B207" t="str">
            <v>090381</v>
          </cell>
          <cell r="C207" t="str">
            <v>Md. Chonchol Mahamod</v>
          </cell>
          <cell r="D207" t="str">
            <v>Jr. Asst Mechanic</v>
          </cell>
          <cell r="E207">
            <v>18</v>
          </cell>
          <cell r="F207">
            <v>13.05</v>
          </cell>
          <cell r="G207">
            <v>235</v>
          </cell>
          <cell r="K207">
            <v>235</v>
          </cell>
        </row>
        <row r="208">
          <cell r="G208">
            <v>51915</v>
          </cell>
          <cell r="K208">
            <v>51915</v>
          </cell>
        </row>
        <row r="217">
          <cell r="J217" t="str">
            <v>Approved By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A4C1-7E30-4890-BFDB-6DADA79C59CE}">
  <dimension ref="A1:G379"/>
  <sheetViews>
    <sheetView tabSelected="1" topLeftCell="A34" zoomScaleNormal="100" zoomScaleSheetLayoutView="100" workbookViewId="0">
      <selection activeCell="G186" sqref="G186"/>
    </sheetView>
  </sheetViews>
  <sheetFormatPr defaultRowHeight="15" x14ac:dyDescent="0.25"/>
  <cols>
    <col min="1" max="1" width="7.28515625" style="7" customWidth="1"/>
    <col min="2" max="2" width="12" style="10" customWidth="1"/>
    <col min="3" max="3" width="10.42578125" style="12" bestFit="1" customWidth="1"/>
    <col min="4" max="4" width="14.85546875" style="15" bestFit="1" customWidth="1"/>
    <col min="5" max="5" width="16.7109375" style="10" bestFit="1" customWidth="1"/>
    <col min="6" max="6" width="13.7109375" style="13" bestFit="1" customWidth="1"/>
    <col min="7" max="7" width="11" customWidth="1"/>
  </cols>
  <sheetData>
    <row r="1" spans="1:6" s="5" customFormat="1" ht="24.75" customHeight="1" x14ac:dyDescent="0.25">
      <c r="A1" s="2" t="s">
        <v>0</v>
      </c>
      <c r="B1" s="2" t="s">
        <v>1</v>
      </c>
      <c r="C1" s="3" t="s">
        <v>2</v>
      </c>
      <c r="D1" s="14" t="s">
        <v>3</v>
      </c>
      <c r="E1" s="3" t="s">
        <v>4</v>
      </c>
      <c r="F1" s="4" t="s">
        <v>5</v>
      </c>
    </row>
    <row r="2" spans="1:6" x14ac:dyDescent="0.25">
      <c r="A2" s="6">
        <v>1</v>
      </c>
      <c r="B2" s="22" t="s">
        <v>6</v>
      </c>
      <c r="C2" s="11">
        <f>VLOOKUP(B2,'[1] 2W Regular Employee List'!$B:$E,4,0)</f>
        <v>19</v>
      </c>
      <c r="D2" s="9">
        <f>VLOOKUP(B3,'[1] 2W Regular Employee List'!$B:$F,5,0)</f>
        <v>13.05</v>
      </c>
      <c r="E2" s="1">
        <v>0</v>
      </c>
      <c r="F2" s="1">
        <f>VLOOKUP(B2,'[1] 2W Regular Employee List'!$B:$K,10,0)</f>
        <v>248</v>
      </c>
    </row>
    <row r="3" spans="1:6" x14ac:dyDescent="0.25">
      <c r="A3" s="6">
        <v>2</v>
      </c>
      <c r="B3" s="22" t="s">
        <v>7</v>
      </c>
      <c r="C3" s="11">
        <f>VLOOKUP(B3,'[1] 2W Regular Employee List'!$B:$E,4,0)</f>
        <v>20</v>
      </c>
      <c r="D3" s="9">
        <f>VLOOKUP(B4,'[1] 2W Regular Employee List'!$B:$F,5,0)</f>
        <v>13.05</v>
      </c>
      <c r="E3" s="1">
        <v>0</v>
      </c>
      <c r="F3" s="1">
        <f>VLOOKUP(B3,'[1] 2W Regular Employee List'!$B:$K,10,0)</f>
        <v>261</v>
      </c>
    </row>
    <row r="4" spans="1:6" x14ac:dyDescent="0.25">
      <c r="A4" s="6">
        <v>3</v>
      </c>
      <c r="B4" s="22" t="s">
        <v>8</v>
      </c>
      <c r="C4" s="11">
        <f>VLOOKUP(B4,'[1] 2W Regular Employee List'!$B:$E,4,0)</f>
        <v>18</v>
      </c>
      <c r="D4" s="9">
        <f>VLOOKUP(B5,'[1] 2W Regular Employee List'!$B:$F,5,0)</f>
        <v>13.05</v>
      </c>
      <c r="E4" s="1">
        <v>0</v>
      </c>
      <c r="F4" s="1">
        <f>VLOOKUP(B4,'[1] 2W Regular Employee List'!$B:$K,10,0)</f>
        <v>235</v>
      </c>
    </row>
    <row r="5" spans="1:6" x14ac:dyDescent="0.25">
      <c r="A5" s="6">
        <v>4</v>
      </c>
      <c r="B5" s="22" t="s">
        <v>9</v>
      </c>
      <c r="C5" s="11">
        <f>VLOOKUP(B5,'[1] 2W Regular Employee List'!$B:$E,4,0)</f>
        <v>21</v>
      </c>
      <c r="D5" s="9">
        <f>VLOOKUP(B6,'[1] 2W Regular Employee List'!$B:$F,5,0)</f>
        <v>13.05</v>
      </c>
      <c r="E5" s="1">
        <v>0</v>
      </c>
      <c r="F5" s="1">
        <f>VLOOKUP(B5,'[1] 2W Regular Employee List'!$B:$K,10,0)</f>
        <v>274</v>
      </c>
    </row>
    <row r="6" spans="1:6" x14ac:dyDescent="0.25">
      <c r="A6" s="6">
        <v>5</v>
      </c>
      <c r="B6" s="22" t="s">
        <v>10</v>
      </c>
      <c r="C6" s="11">
        <f>VLOOKUP(B6,'[1] 2W Regular Employee List'!$B:$E,4,0)</f>
        <v>20</v>
      </c>
      <c r="D6" s="9">
        <f>VLOOKUP(B7,'[1] 2W Regular Employee List'!$B:$F,5,0)</f>
        <v>13.05</v>
      </c>
      <c r="E6" s="1">
        <v>0</v>
      </c>
      <c r="F6" s="1">
        <f>VLOOKUP(B6,'[1] 2W Regular Employee List'!$B:$K,10,0)</f>
        <v>261</v>
      </c>
    </row>
    <row r="7" spans="1:6" x14ac:dyDescent="0.25">
      <c r="A7" s="6">
        <v>6</v>
      </c>
      <c r="B7" s="22" t="s">
        <v>11</v>
      </c>
      <c r="C7" s="11">
        <f>VLOOKUP(B7,'[1] 2W Regular Employee List'!$B:$E,4,0)</f>
        <v>22</v>
      </c>
      <c r="D7" s="9">
        <f>VLOOKUP(B8,'[1] 2W Regular Employee List'!$B:$F,5,0)</f>
        <v>13.05</v>
      </c>
      <c r="E7" s="1">
        <v>0</v>
      </c>
      <c r="F7" s="1">
        <f>VLOOKUP(B7,'[1] 2W Regular Employee List'!$B:$K,10,0)</f>
        <v>287</v>
      </c>
    </row>
    <row r="8" spans="1:6" x14ac:dyDescent="0.25">
      <c r="A8" s="6">
        <v>7</v>
      </c>
      <c r="B8" s="22" t="s">
        <v>13</v>
      </c>
      <c r="C8" s="11">
        <f>VLOOKUP(B8,'[1] 2W Regular Employee List'!$B:$E,4,0)</f>
        <v>22</v>
      </c>
      <c r="D8" s="9">
        <f>VLOOKUP(B9,'[1] 2W Regular Employee List'!$B:$F,5,0)</f>
        <v>13.05</v>
      </c>
      <c r="E8" s="1">
        <v>0</v>
      </c>
      <c r="F8" s="1">
        <f>VLOOKUP(B8,'[1] 2W Regular Employee List'!$B:$K,10,0)</f>
        <v>287</v>
      </c>
    </row>
    <row r="9" spans="1:6" x14ac:dyDescent="0.25">
      <c r="A9" s="6">
        <v>8</v>
      </c>
      <c r="B9" s="22" t="s">
        <v>14</v>
      </c>
      <c r="C9" s="11">
        <f>VLOOKUP(B9,'[1] 2W Regular Employee List'!$B:$E,4,0)</f>
        <v>17</v>
      </c>
      <c r="D9" s="9">
        <f>VLOOKUP(B10,'[1] 2W Regular Employee List'!$B:$F,5,0)</f>
        <v>13.05</v>
      </c>
      <c r="E9" s="1">
        <v>0</v>
      </c>
      <c r="F9" s="1">
        <f>VLOOKUP(B9,'[1] 2W Regular Employee List'!$B:$K,10,0)</f>
        <v>222</v>
      </c>
    </row>
    <row r="10" spans="1:6" x14ac:dyDescent="0.25">
      <c r="A10" s="6">
        <v>9</v>
      </c>
      <c r="B10" s="22" t="s">
        <v>15</v>
      </c>
      <c r="C10" s="11">
        <f>VLOOKUP(B10,'[1] 2W Regular Employee List'!$B:$E,4,0)</f>
        <v>20</v>
      </c>
      <c r="D10" s="9">
        <f>VLOOKUP(B11,'[1] 2W Regular Employee List'!$B:$F,5,0)</f>
        <v>13.05</v>
      </c>
      <c r="E10" s="1">
        <v>0</v>
      </c>
      <c r="F10" s="1">
        <f>VLOOKUP(B10,'[1] 2W Regular Employee List'!$B:$K,10,0)</f>
        <v>261</v>
      </c>
    </row>
    <row r="11" spans="1:6" x14ac:dyDescent="0.25">
      <c r="A11" s="6">
        <v>10</v>
      </c>
      <c r="B11" s="22" t="s">
        <v>16</v>
      </c>
      <c r="C11" s="11">
        <f>VLOOKUP(B11,'[1] 2W Regular Employee List'!$B:$E,4,0)</f>
        <v>19</v>
      </c>
      <c r="D11" s="9">
        <f>VLOOKUP(B12,'[1] 2W Regular Employee List'!$B:$F,5,0)</f>
        <v>13.05</v>
      </c>
      <c r="E11" s="1">
        <v>0</v>
      </c>
      <c r="F11" s="1">
        <f>VLOOKUP(B11,'[1] 2W Regular Employee List'!$B:$K,10,0)</f>
        <v>248</v>
      </c>
    </row>
    <row r="12" spans="1:6" x14ac:dyDescent="0.25">
      <c r="A12" s="6">
        <v>11</v>
      </c>
      <c r="B12" s="22" t="s">
        <v>17</v>
      </c>
      <c r="C12" s="11">
        <f>VLOOKUP(B12,'[1] 2W Regular Employee List'!$B:$E,4,0)</f>
        <v>19</v>
      </c>
      <c r="D12" s="9">
        <f>VLOOKUP(B13,'[1] 2W Regular Employee List'!$B:$F,5,0)</f>
        <v>13.05</v>
      </c>
      <c r="E12" s="1">
        <v>0</v>
      </c>
      <c r="F12" s="1">
        <f>VLOOKUP(B12,'[1] 2W Regular Employee List'!$B:$K,10,0)</f>
        <v>248</v>
      </c>
    </row>
    <row r="13" spans="1:6" x14ac:dyDescent="0.25">
      <c r="A13" s="6">
        <v>12</v>
      </c>
      <c r="B13" s="22" t="s">
        <v>18</v>
      </c>
      <c r="C13" s="11">
        <f>VLOOKUP(B13,'[1] 2W Regular Employee List'!$B:$E,4,0)</f>
        <v>22</v>
      </c>
      <c r="D13" s="9">
        <f>VLOOKUP(B14,'[1] 2W Regular Employee List'!$B:$F,5,0)</f>
        <v>13.05</v>
      </c>
      <c r="E13" s="1">
        <v>0</v>
      </c>
      <c r="F13" s="1">
        <f>VLOOKUP(B13,'[1] 2W Regular Employee List'!$B:$K,10,0)</f>
        <v>287</v>
      </c>
    </row>
    <row r="14" spans="1:6" x14ac:dyDescent="0.25">
      <c r="A14" s="6">
        <v>13</v>
      </c>
      <c r="B14" s="22" t="s">
        <v>19</v>
      </c>
      <c r="C14" s="11">
        <f>VLOOKUP(B14,'[1] 2W Regular Employee List'!$B:$E,4,0)</f>
        <v>22</v>
      </c>
      <c r="D14" s="9">
        <f>VLOOKUP(B15,'[1] 2W Regular Employee List'!$B:$F,5,0)</f>
        <v>13.05</v>
      </c>
      <c r="E14" s="1">
        <v>0</v>
      </c>
      <c r="F14" s="1">
        <f>VLOOKUP(B14,'[1] 2W Regular Employee List'!$B:$K,10,0)</f>
        <v>287</v>
      </c>
    </row>
    <row r="15" spans="1:6" x14ac:dyDescent="0.25">
      <c r="A15" s="6">
        <v>14</v>
      </c>
      <c r="B15" s="22" t="s">
        <v>20</v>
      </c>
      <c r="C15" s="11">
        <f>VLOOKUP(B15,'[1] 2W Regular Employee List'!$B:$E,4,0)</f>
        <v>20</v>
      </c>
      <c r="D15" s="9">
        <f>VLOOKUP(B16,'[1] 2W Regular Employee List'!$B:$F,5,0)</f>
        <v>13.05</v>
      </c>
      <c r="E15" s="1">
        <v>0</v>
      </c>
      <c r="F15" s="1">
        <f>VLOOKUP(B15,'[1] 2W Regular Employee List'!$B:$K,10,0)</f>
        <v>261</v>
      </c>
    </row>
    <row r="16" spans="1:6" x14ac:dyDescent="0.25">
      <c r="A16" s="6">
        <v>15</v>
      </c>
      <c r="B16" s="24" t="s">
        <v>22</v>
      </c>
      <c r="C16" s="11">
        <f>VLOOKUP(B16,'[1] 2W Regular Employee List'!$B:$E,4,0)</f>
        <v>21</v>
      </c>
      <c r="D16" s="9">
        <f>VLOOKUP(B17,'[1] 2W Regular Employee List'!$B:$F,5,0)</f>
        <v>13.05</v>
      </c>
      <c r="E16" s="1">
        <v>0</v>
      </c>
      <c r="F16" s="1">
        <f>VLOOKUP(B16,'[1] 2W Regular Employee List'!$B:$K,10,0)</f>
        <v>274</v>
      </c>
    </row>
    <row r="17" spans="1:6" x14ac:dyDescent="0.25">
      <c r="A17" s="6">
        <v>16</v>
      </c>
      <c r="B17" s="24" t="s">
        <v>23</v>
      </c>
      <c r="C17" s="11">
        <f>VLOOKUP(B17,'[1] 2W Regular Employee List'!$B:$E,4,0)</f>
        <v>20</v>
      </c>
      <c r="D17" s="9">
        <f>VLOOKUP(B18,'[1] 2W Regular Employee List'!$B:$F,5,0)</f>
        <v>13.05</v>
      </c>
      <c r="E17" s="1">
        <v>0</v>
      </c>
      <c r="F17" s="1">
        <f>VLOOKUP(B17,'[1] 2W Regular Employee List'!$B:$K,10,0)</f>
        <v>261</v>
      </c>
    </row>
    <row r="18" spans="1:6" x14ac:dyDescent="0.25">
      <c r="A18" s="6">
        <v>17</v>
      </c>
      <c r="B18" s="24" t="s">
        <v>24</v>
      </c>
      <c r="C18" s="11">
        <f>VLOOKUP(B18,'[1] 2W Regular Employee List'!$B:$E,4,0)</f>
        <v>20</v>
      </c>
      <c r="D18" s="9">
        <f>VLOOKUP(B19,'[1] 2W Regular Employee List'!$B:$F,5,0)</f>
        <v>13.05</v>
      </c>
      <c r="E18" s="1">
        <v>0</v>
      </c>
      <c r="F18" s="1">
        <f>VLOOKUP(B18,'[1] 2W Regular Employee List'!$B:$K,10,0)</f>
        <v>261</v>
      </c>
    </row>
    <row r="19" spans="1:6" x14ac:dyDescent="0.25">
      <c r="A19" s="6">
        <v>18</v>
      </c>
      <c r="B19" s="24" t="s">
        <v>25</v>
      </c>
      <c r="C19" s="11">
        <f>VLOOKUP(B19,'[1] 2W Regular Employee List'!$B:$E,4,0)</f>
        <v>20</v>
      </c>
      <c r="D19" s="9">
        <f>VLOOKUP(B20,'[1] 2W Regular Employee List'!$B:$F,5,0)</f>
        <v>13.05</v>
      </c>
      <c r="E19" s="1">
        <v>0</v>
      </c>
      <c r="F19" s="1">
        <f>VLOOKUP(B19,'[1] 2W Regular Employee List'!$B:$K,10,0)</f>
        <v>261</v>
      </c>
    </row>
    <row r="20" spans="1:6" x14ac:dyDescent="0.25">
      <c r="A20" s="6">
        <v>19</v>
      </c>
      <c r="B20" s="24" t="s">
        <v>26</v>
      </c>
      <c r="C20" s="11">
        <f>VLOOKUP(B20,'[1] 2W Regular Employee List'!$B:$E,4,0)</f>
        <v>21</v>
      </c>
      <c r="D20" s="9">
        <f>VLOOKUP(B21,'[1] 2W Regular Employee List'!$B:$F,5,0)</f>
        <v>13.05</v>
      </c>
      <c r="E20" s="1">
        <v>0</v>
      </c>
      <c r="F20" s="1">
        <f>VLOOKUP(B20,'[1] 2W Regular Employee List'!$B:$K,10,0)</f>
        <v>274</v>
      </c>
    </row>
    <row r="21" spans="1:6" x14ac:dyDescent="0.25">
      <c r="A21" s="6">
        <v>20</v>
      </c>
      <c r="B21" s="24" t="s">
        <v>27</v>
      </c>
      <c r="C21" s="11">
        <f>VLOOKUP(B21,'[1] 2W Regular Employee List'!$B:$E,4,0)</f>
        <v>22</v>
      </c>
      <c r="D21" s="9">
        <f>VLOOKUP(B22,'[1] 2W Regular Employee List'!$B:$F,5,0)</f>
        <v>13.05</v>
      </c>
      <c r="E21" s="1">
        <v>0</v>
      </c>
      <c r="F21" s="1">
        <f>VLOOKUP(B21,'[1] 2W Regular Employee List'!$B:$K,10,0)</f>
        <v>287</v>
      </c>
    </row>
    <row r="22" spans="1:6" x14ac:dyDescent="0.25">
      <c r="A22" s="6">
        <v>21</v>
      </c>
      <c r="B22" s="24" t="s">
        <v>28</v>
      </c>
      <c r="C22" s="11">
        <f>VLOOKUP(B22,'[1] 2W Regular Employee List'!$B:$E,4,0)</f>
        <v>20</v>
      </c>
      <c r="D22" s="9">
        <f>VLOOKUP(B23,'[1] 2W Regular Employee List'!$B:$F,5,0)</f>
        <v>13.05</v>
      </c>
      <c r="E22" s="1">
        <v>0</v>
      </c>
      <c r="F22" s="1">
        <f>VLOOKUP(B22,'[1] 2W Regular Employee List'!$B:$K,10,0)</f>
        <v>261</v>
      </c>
    </row>
    <row r="23" spans="1:6" x14ac:dyDescent="0.25">
      <c r="A23" s="6">
        <v>22</v>
      </c>
      <c r="B23" s="24" t="s">
        <v>29</v>
      </c>
      <c r="C23" s="11">
        <f>VLOOKUP(B23,'[1] 2W Regular Employee List'!$B:$E,4,0)</f>
        <v>18</v>
      </c>
      <c r="D23" s="9">
        <f>VLOOKUP(B24,'[1] 2W Regular Employee List'!$B:$F,5,0)</f>
        <v>13.05</v>
      </c>
      <c r="E23" s="1">
        <v>0</v>
      </c>
      <c r="F23" s="1">
        <f>VLOOKUP(B23,'[1] 2W Regular Employee List'!$B:$K,10,0)</f>
        <v>235</v>
      </c>
    </row>
    <row r="24" spans="1:6" x14ac:dyDescent="0.25">
      <c r="A24" s="6">
        <v>23</v>
      </c>
      <c r="B24" s="24" t="s">
        <v>30</v>
      </c>
      <c r="C24" s="11">
        <f>VLOOKUP(B24,'[1] 2W Regular Employee List'!$B:$E,4,0)</f>
        <v>20</v>
      </c>
      <c r="D24" s="9">
        <f>VLOOKUP(B25,'[1] 2W Regular Employee List'!$B:$F,5,0)</f>
        <v>13.05</v>
      </c>
      <c r="E24" s="1">
        <v>0</v>
      </c>
      <c r="F24" s="1">
        <f>VLOOKUP(B24,'[1] 2W Regular Employee List'!$B:$K,10,0)</f>
        <v>261</v>
      </c>
    </row>
    <row r="25" spans="1:6" x14ac:dyDescent="0.25">
      <c r="A25" s="6">
        <v>24</v>
      </c>
      <c r="B25" s="24" t="s">
        <v>31</v>
      </c>
      <c r="C25" s="11">
        <f>VLOOKUP(B25,'[1] 2W Regular Employee List'!$B:$E,4,0)</f>
        <v>21</v>
      </c>
      <c r="D25" s="9">
        <f>VLOOKUP(B26,'[1] 2W Regular Employee List'!$B:$F,5,0)</f>
        <v>13.05</v>
      </c>
      <c r="E25" s="1">
        <v>0</v>
      </c>
      <c r="F25" s="1">
        <f>VLOOKUP(B25,'[1] 2W Regular Employee List'!$B:$K,10,0)</f>
        <v>274</v>
      </c>
    </row>
    <row r="26" spans="1:6" x14ac:dyDescent="0.25">
      <c r="A26" s="6">
        <v>25</v>
      </c>
      <c r="B26" s="24" t="s">
        <v>32</v>
      </c>
      <c r="C26" s="11">
        <f>VLOOKUP(B26,'[1] 2W Regular Employee List'!$B:$E,4,0)</f>
        <v>21</v>
      </c>
      <c r="D26" s="9">
        <f>VLOOKUP(B27,'[1] 2W Regular Employee List'!$B:$F,5,0)</f>
        <v>13.05</v>
      </c>
      <c r="E26" s="1">
        <v>0</v>
      </c>
      <c r="F26" s="1">
        <f>VLOOKUP(B26,'[1] 2W Regular Employee List'!$B:$K,10,0)</f>
        <v>274</v>
      </c>
    </row>
    <row r="27" spans="1:6" x14ac:dyDescent="0.25">
      <c r="A27" s="6">
        <v>26</v>
      </c>
      <c r="B27" s="24" t="s">
        <v>33</v>
      </c>
      <c r="C27" s="11">
        <f>VLOOKUP(B27,'[1] 2W Regular Employee List'!$B:$E,4,0)</f>
        <v>21</v>
      </c>
      <c r="D27" s="9">
        <f>VLOOKUP(B28,'[1] 2W Regular Employee List'!$B:$F,5,0)</f>
        <v>13.05</v>
      </c>
      <c r="E27" s="1">
        <v>0</v>
      </c>
      <c r="F27" s="1">
        <f>VLOOKUP(B27,'[1] 2W Regular Employee List'!$B:$K,10,0)</f>
        <v>274</v>
      </c>
    </row>
    <row r="28" spans="1:6" x14ac:dyDescent="0.25">
      <c r="A28" s="6">
        <v>27</v>
      </c>
      <c r="B28" s="24" t="s">
        <v>34</v>
      </c>
      <c r="C28" s="11">
        <f>VLOOKUP(B28,'[1] 2W Regular Employee List'!$B:$E,4,0)</f>
        <v>19</v>
      </c>
      <c r="D28" s="9">
        <f>VLOOKUP(B29,'[1] 2W Regular Employee List'!$B:$F,5,0)</f>
        <v>13.05</v>
      </c>
      <c r="E28" s="1">
        <v>0</v>
      </c>
      <c r="F28" s="1">
        <f>VLOOKUP(B28,'[1] 2W Regular Employee List'!$B:$K,10,0)</f>
        <v>248</v>
      </c>
    </row>
    <row r="29" spans="1:6" x14ac:dyDescent="0.25">
      <c r="A29" s="6">
        <v>28</v>
      </c>
      <c r="B29" s="24" t="s">
        <v>35</v>
      </c>
      <c r="C29" s="11">
        <f>VLOOKUP(B29,'[1] 2W Regular Employee List'!$B:$E,4,0)</f>
        <v>22</v>
      </c>
      <c r="D29" s="9">
        <f>VLOOKUP(B30,'[1] 2W Regular Employee List'!$B:$F,5,0)</f>
        <v>13.05</v>
      </c>
      <c r="E29" s="1">
        <v>0</v>
      </c>
      <c r="F29" s="1">
        <f>VLOOKUP(B29,'[1] 2W Regular Employee List'!$B:$K,10,0)</f>
        <v>287</v>
      </c>
    </row>
    <row r="30" spans="1:6" x14ac:dyDescent="0.25">
      <c r="A30" s="6">
        <v>29</v>
      </c>
      <c r="B30" s="24" t="s">
        <v>36</v>
      </c>
      <c r="C30" s="11">
        <f>VLOOKUP(B30,'[1] 2W Regular Employee List'!$B:$E,4,0)</f>
        <v>22</v>
      </c>
      <c r="D30" s="9">
        <f>VLOOKUP(B31,'[1] 2W Regular Employee List'!$B:$F,5,0)</f>
        <v>13.05</v>
      </c>
      <c r="E30" s="1">
        <v>0</v>
      </c>
      <c r="F30" s="1">
        <f>VLOOKUP(B30,'[1] 2W Regular Employee List'!$B:$K,10,0)</f>
        <v>287</v>
      </c>
    </row>
    <row r="31" spans="1:6" x14ac:dyDescent="0.25">
      <c r="A31" s="6">
        <v>30</v>
      </c>
      <c r="B31" s="24" t="s">
        <v>37</v>
      </c>
      <c r="C31" s="11">
        <f>VLOOKUP(B31,'[1] 2W Regular Employee List'!$B:$E,4,0)</f>
        <v>20</v>
      </c>
      <c r="D31" s="9">
        <f>VLOOKUP(B32,'[1] 2W Regular Employee List'!$B:$F,5,0)</f>
        <v>13.05</v>
      </c>
      <c r="E31" s="1">
        <v>0</v>
      </c>
      <c r="F31" s="1">
        <f>VLOOKUP(B31,'[1] 2W Regular Employee List'!$B:$K,10,0)</f>
        <v>261</v>
      </c>
    </row>
    <row r="32" spans="1:6" x14ac:dyDescent="0.25">
      <c r="A32" s="6">
        <v>31</v>
      </c>
      <c r="B32" s="24" t="s">
        <v>38</v>
      </c>
      <c r="C32" s="11">
        <f>VLOOKUP(B32,'[1] 2W Regular Employee List'!$B:$E,4,0)</f>
        <v>22</v>
      </c>
      <c r="D32" s="9">
        <f>VLOOKUP(B33,'[1] 2W Regular Employee List'!$B:$F,5,0)</f>
        <v>13.05</v>
      </c>
      <c r="E32" s="1">
        <v>0</v>
      </c>
      <c r="F32" s="1">
        <f>VLOOKUP(B32,'[1] 2W Regular Employee List'!$B:$K,10,0)</f>
        <v>287</v>
      </c>
    </row>
    <row r="33" spans="1:6" x14ac:dyDescent="0.25">
      <c r="A33" s="6">
        <v>32</v>
      </c>
      <c r="B33" s="24" t="s">
        <v>39</v>
      </c>
      <c r="C33" s="11">
        <f>VLOOKUP(B33,'[1] 2W Regular Employee List'!$B:$E,4,0)</f>
        <v>19</v>
      </c>
      <c r="D33" s="9">
        <f>VLOOKUP(B34,'[1] 2W Regular Employee List'!$B:$F,5,0)</f>
        <v>13.05</v>
      </c>
      <c r="E33" s="1">
        <v>0</v>
      </c>
      <c r="F33" s="1">
        <f>VLOOKUP(B33,'[1] 2W Regular Employee List'!$B:$K,10,0)</f>
        <v>248</v>
      </c>
    </row>
    <row r="34" spans="1:6" x14ac:dyDescent="0.25">
      <c r="A34" s="6">
        <v>33</v>
      </c>
      <c r="B34" s="24" t="s">
        <v>40</v>
      </c>
      <c r="C34" s="11">
        <f>VLOOKUP(B34,'[1] 2W Regular Employee List'!$B:$E,4,0)</f>
        <v>22</v>
      </c>
      <c r="D34" s="9">
        <f>VLOOKUP(B35,'[1] 2W Regular Employee List'!$B:$F,5,0)</f>
        <v>13.05</v>
      </c>
      <c r="E34" s="1">
        <v>0</v>
      </c>
      <c r="F34" s="1">
        <f>VLOOKUP(B34,'[1] 2W Regular Employee List'!$B:$K,10,0)</f>
        <v>287</v>
      </c>
    </row>
    <row r="35" spans="1:6" x14ac:dyDescent="0.25">
      <c r="A35" s="6">
        <v>34</v>
      </c>
      <c r="B35" s="24" t="s">
        <v>41</v>
      </c>
      <c r="C35" s="11">
        <f>VLOOKUP(B35,'[1] 2W Regular Employee List'!$B:$E,4,0)</f>
        <v>17</v>
      </c>
      <c r="D35" s="9">
        <f>VLOOKUP(B36,'[1] 2W Regular Employee List'!$B:$F,5,0)</f>
        <v>13.05</v>
      </c>
      <c r="E35" s="1">
        <v>0</v>
      </c>
      <c r="F35" s="1">
        <f>VLOOKUP(B35,'[1] 2W Regular Employee List'!$B:$K,10,0)</f>
        <v>222</v>
      </c>
    </row>
    <row r="36" spans="1:6" x14ac:dyDescent="0.25">
      <c r="A36" s="6">
        <v>35</v>
      </c>
      <c r="B36" s="24" t="s">
        <v>42</v>
      </c>
      <c r="C36" s="11">
        <f>VLOOKUP(B36,'[1] 2W Regular Employee List'!$B:$E,4,0)</f>
        <v>21</v>
      </c>
      <c r="D36" s="9">
        <f>VLOOKUP(B37,'[1] 2W Regular Employee List'!$B:$F,5,0)</f>
        <v>13.05</v>
      </c>
      <c r="E36" s="1">
        <v>0</v>
      </c>
      <c r="F36" s="1">
        <f>VLOOKUP(B36,'[1] 2W Regular Employee List'!$B:$K,10,0)</f>
        <v>274</v>
      </c>
    </row>
    <row r="37" spans="1:6" x14ac:dyDescent="0.25">
      <c r="A37" s="6">
        <v>36</v>
      </c>
      <c r="B37" s="24" t="s">
        <v>43</v>
      </c>
      <c r="C37" s="11">
        <f>VLOOKUP(B37,'[1] 2W Regular Employee List'!$B:$E,4,0)</f>
        <v>18</v>
      </c>
      <c r="D37" s="9">
        <f>VLOOKUP(B38,'[1] 2W Regular Employee List'!$B:$F,5,0)</f>
        <v>13.05</v>
      </c>
      <c r="E37" s="1">
        <v>0</v>
      </c>
      <c r="F37" s="1">
        <f>VLOOKUP(B37,'[1] 2W Regular Employee List'!$B:$K,10,0)</f>
        <v>235</v>
      </c>
    </row>
    <row r="38" spans="1:6" x14ac:dyDescent="0.25">
      <c r="A38" s="6">
        <v>37</v>
      </c>
      <c r="B38" s="24" t="s">
        <v>44</v>
      </c>
      <c r="C38" s="11">
        <f>VLOOKUP(B38,'[1] 2W Regular Employee List'!$B:$E,4,0)</f>
        <v>20</v>
      </c>
      <c r="D38" s="9">
        <f>VLOOKUP(B39,'[1] 2W Regular Employee List'!$B:$F,5,0)</f>
        <v>13.05</v>
      </c>
      <c r="E38" s="1">
        <v>0</v>
      </c>
      <c r="F38" s="1">
        <f>VLOOKUP(B38,'[1] 2W Regular Employee List'!$B:$K,10,0)</f>
        <v>261</v>
      </c>
    </row>
    <row r="39" spans="1:6" x14ac:dyDescent="0.25">
      <c r="A39" s="6">
        <v>38</v>
      </c>
      <c r="B39" s="24" t="s">
        <v>45</v>
      </c>
      <c r="C39" s="11">
        <f>VLOOKUP(B39,'[1] 2W Regular Employee List'!$B:$E,4,0)</f>
        <v>18</v>
      </c>
      <c r="D39" s="9">
        <f>VLOOKUP(B40,'[1] 2W Regular Employee List'!$B:$F,5,0)</f>
        <v>13.05</v>
      </c>
      <c r="E39" s="1">
        <v>0</v>
      </c>
      <c r="F39" s="1">
        <f>VLOOKUP(B39,'[1] 2W Regular Employee List'!$B:$K,10,0)</f>
        <v>235</v>
      </c>
    </row>
    <row r="40" spans="1:6" x14ac:dyDescent="0.25">
      <c r="A40" s="6">
        <v>39</v>
      </c>
      <c r="B40" s="24" t="s">
        <v>46</v>
      </c>
      <c r="C40" s="11">
        <f>VLOOKUP(B40,'[1] 2W Regular Employee List'!$B:$E,4,0)</f>
        <v>18</v>
      </c>
      <c r="D40" s="9">
        <f>VLOOKUP(B41,'[1] 2W Regular Employee List'!$B:$F,5,0)</f>
        <v>13.05</v>
      </c>
      <c r="E40" s="1">
        <v>0</v>
      </c>
      <c r="F40" s="1">
        <f>VLOOKUP(B40,'[1] 2W Regular Employee List'!$B:$K,10,0)</f>
        <v>235</v>
      </c>
    </row>
    <row r="41" spans="1:6" x14ac:dyDescent="0.25">
      <c r="A41" s="6">
        <v>40</v>
      </c>
      <c r="B41" s="24" t="s">
        <v>47</v>
      </c>
      <c r="C41" s="11">
        <f>VLOOKUP(B41,'[1] 2W Regular Employee List'!$B:$E,4,0)</f>
        <v>21</v>
      </c>
      <c r="D41" s="9">
        <f>VLOOKUP(B42,'[1] 2W Regular Employee List'!$B:$F,5,0)</f>
        <v>13.05</v>
      </c>
      <c r="E41" s="1">
        <v>0</v>
      </c>
      <c r="F41" s="1">
        <f>VLOOKUP(B41,'[1] 2W Regular Employee List'!$B:$K,10,0)</f>
        <v>274</v>
      </c>
    </row>
    <row r="42" spans="1:6" x14ac:dyDescent="0.25">
      <c r="A42" s="6">
        <v>41</v>
      </c>
      <c r="B42" s="24" t="s">
        <v>48</v>
      </c>
      <c r="C42" s="11">
        <f>VLOOKUP(B42,'[1] 2W Regular Employee List'!$B:$E,4,0)</f>
        <v>22</v>
      </c>
      <c r="D42" s="9">
        <f>VLOOKUP(B43,'[1] 2W Regular Employee List'!$B:$F,5,0)</f>
        <v>13.05</v>
      </c>
      <c r="E42" s="1">
        <v>0</v>
      </c>
      <c r="F42" s="1">
        <f>VLOOKUP(B42,'[1] 2W Regular Employee List'!$B:$K,10,0)</f>
        <v>287</v>
      </c>
    </row>
    <row r="43" spans="1:6" x14ac:dyDescent="0.25">
      <c r="A43" s="6">
        <v>42</v>
      </c>
      <c r="B43" s="24" t="s">
        <v>49</v>
      </c>
      <c r="C43" s="11">
        <f>VLOOKUP(B43,'[1] 2W Regular Employee List'!$B:$E,4,0)</f>
        <v>22</v>
      </c>
      <c r="D43" s="9">
        <f>VLOOKUP(B44,'[1] 2W Regular Employee List'!$B:$F,5,0)</f>
        <v>13.05</v>
      </c>
      <c r="E43" s="1">
        <v>0</v>
      </c>
      <c r="F43" s="1">
        <f>VLOOKUP(B43,'[1] 2W Regular Employee List'!$B:$K,10,0)</f>
        <v>287</v>
      </c>
    </row>
    <row r="44" spans="1:6" x14ac:dyDescent="0.25">
      <c r="A44" s="6">
        <v>43</v>
      </c>
      <c r="B44" s="24" t="s">
        <v>50</v>
      </c>
      <c r="C44" s="11">
        <f>VLOOKUP(B44,'[1] 2W Regular Employee List'!$B:$E,4,0)</f>
        <v>21</v>
      </c>
      <c r="D44" s="9">
        <f>VLOOKUP(B45,'[1] 2W Regular Employee List'!$B:$F,5,0)</f>
        <v>13.05</v>
      </c>
      <c r="E44" s="1">
        <v>0</v>
      </c>
      <c r="F44" s="1">
        <f>VLOOKUP(B44,'[1] 2W Regular Employee List'!$B:$K,10,0)</f>
        <v>274</v>
      </c>
    </row>
    <row r="45" spans="1:6" x14ac:dyDescent="0.25">
      <c r="A45" s="6">
        <v>44</v>
      </c>
      <c r="B45" s="24" t="s">
        <v>51</v>
      </c>
      <c r="C45" s="11">
        <f>VLOOKUP(B45,'[1] 2W Regular Employee List'!$B:$E,4,0)</f>
        <v>22</v>
      </c>
      <c r="D45" s="9">
        <f>VLOOKUP(B46,'[1] 2W Regular Employee List'!$B:$F,5,0)</f>
        <v>13.05</v>
      </c>
      <c r="E45" s="1">
        <v>0</v>
      </c>
      <c r="F45" s="1">
        <f>VLOOKUP(B45,'[1] 2W Regular Employee List'!$B:$K,10,0)</f>
        <v>287</v>
      </c>
    </row>
    <row r="46" spans="1:6" x14ac:dyDescent="0.25">
      <c r="A46" s="6">
        <v>45</v>
      </c>
      <c r="B46" s="24" t="s">
        <v>52</v>
      </c>
      <c r="C46" s="11">
        <f>VLOOKUP(B46,'[1] 2W Regular Employee List'!$B:$E,4,0)</f>
        <v>22</v>
      </c>
      <c r="D46" s="9">
        <f>VLOOKUP(B47,'[1] 2W Regular Employee List'!$B:$F,5,0)</f>
        <v>13.05</v>
      </c>
      <c r="E46" s="1">
        <v>0</v>
      </c>
      <c r="F46" s="1">
        <f>VLOOKUP(B46,'[1] 2W Regular Employee List'!$B:$K,10,0)</f>
        <v>287</v>
      </c>
    </row>
    <row r="47" spans="1:6" x14ac:dyDescent="0.25">
      <c r="A47" s="6">
        <v>46</v>
      </c>
      <c r="B47" s="24" t="s">
        <v>53</v>
      </c>
      <c r="C47" s="11">
        <f>VLOOKUP(B47,'[1] 2W Regular Employee List'!$B:$E,4,0)</f>
        <v>21</v>
      </c>
      <c r="D47" s="9">
        <f>VLOOKUP(B48,'[1] 2W Regular Employee List'!$B:$F,5,0)</f>
        <v>13.05</v>
      </c>
      <c r="E47" s="1">
        <v>0</v>
      </c>
      <c r="F47" s="1">
        <f>VLOOKUP(B47,'[1] 2W Regular Employee List'!$B:$K,10,0)</f>
        <v>274</v>
      </c>
    </row>
    <row r="48" spans="1:6" x14ac:dyDescent="0.25">
      <c r="A48" s="6">
        <v>47</v>
      </c>
      <c r="B48" s="24" t="s">
        <v>54</v>
      </c>
      <c r="C48" s="11">
        <f>VLOOKUP(B48,'[1] 2W Regular Employee List'!$B:$E,4,0)</f>
        <v>20</v>
      </c>
      <c r="D48" s="9">
        <f>VLOOKUP(B49,'[1] 2W Regular Employee List'!$B:$F,5,0)</f>
        <v>13.05</v>
      </c>
      <c r="E48" s="1">
        <v>0</v>
      </c>
      <c r="F48" s="1">
        <f>VLOOKUP(B48,'[1] 2W Regular Employee List'!$B:$K,10,0)</f>
        <v>261</v>
      </c>
    </row>
    <row r="49" spans="1:6" x14ac:dyDescent="0.25">
      <c r="A49" s="6">
        <v>48</v>
      </c>
      <c r="B49" s="24" t="s">
        <v>55</v>
      </c>
      <c r="C49" s="11">
        <f>VLOOKUP(B49,'[1] 2W Regular Employee List'!$B:$E,4,0)</f>
        <v>22</v>
      </c>
      <c r="D49" s="9">
        <f>VLOOKUP(B50,'[1] 2W Regular Employee List'!$B:$F,5,0)</f>
        <v>13.05</v>
      </c>
      <c r="E49" s="1">
        <v>0</v>
      </c>
      <c r="F49" s="1">
        <f>VLOOKUP(B49,'[1] 2W Regular Employee List'!$B:$K,10,0)</f>
        <v>287</v>
      </c>
    </row>
    <row r="50" spans="1:6" s="8" customFormat="1" x14ac:dyDescent="0.25">
      <c r="A50" s="6">
        <v>49</v>
      </c>
      <c r="B50" s="33" t="s">
        <v>56</v>
      </c>
      <c r="C50" s="16">
        <f>VLOOKUP(B50,'[1] 2W Regular Employee List'!$B:$E,4,0)</f>
        <v>21</v>
      </c>
      <c r="D50" s="17">
        <f>VLOOKUP(B51,'[1] 2W Regular Employee List'!$B:$F,5,0)</f>
        <v>13.05</v>
      </c>
      <c r="E50" s="18">
        <v>0</v>
      </c>
      <c r="F50" s="18">
        <f>VLOOKUP(B50,'[1] 2W Regular Employee List'!$B:$K,10,0)</f>
        <v>274</v>
      </c>
    </row>
    <row r="51" spans="1:6" x14ac:dyDescent="0.25">
      <c r="A51" s="6">
        <v>50</v>
      </c>
      <c r="B51" s="24" t="s">
        <v>57</v>
      </c>
      <c r="C51" s="11">
        <f>VLOOKUP(B51,'[1] 2W Regular Employee List'!$B:$E,4,0)</f>
        <v>18</v>
      </c>
      <c r="D51" s="9">
        <f>VLOOKUP(B52,'[1] 2W Regular Employee List'!$B:$F,5,0)</f>
        <v>13.05</v>
      </c>
      <c r="E51" s="1">
        <v>0</v>
      </c>
      <c r="F51" s="1">
        <f>VLOOKUP(B51,'[1] 2W Regular Employee List'!$B:$K,10,0)</f>
        <v>235</v>
      </c>
    </row>
    <row r="52" spans="1:6" x14ac:dyDescent="0.25">
      <c r="A52" s="6">
        <v>51</v>
      </c>
      <c r="B52" s="24" t="s">
        <v>58</v>
      </c>
      <c r="C52" s="11">
        <f>VLOOKUP(B52,'[1] 2W Regular Employee List'!$B:$E,4,0)</f>
        <v>20</v>
      </c>
      <c r="D52" s="9">
        <f>VLOOKUP(B53,'[1] 2W Regular Employee List'!$B:$F,5,0)</f>
        <v>13.05</v>
      </c>
      <c r="E52" s="1">
        <v>0</v>
      </c>
      <c r="F52" s="1">
        <f>VLOOKUP(B52,'[1] 2W Regular Employee List'!$B:$K,10,0)</f>
        <v>261</v>
      </c>
    </row>
    <row r="53" spans="1:6" x14ac:dyDescent="0.25">
      <c r="A53" s="6">
        <v>52</v>
      </c>
      <c r="B53" s="24" t="s">
        <v>59</v>
      </c>
      <c r="C53" s="11">
        <f>VLOOKUP(B53,'[1] 2W Regular Employee List'!$B:$E,4,0)</f>
        <v>20</v>
      </c>
      <c r="D53" s="9">
        <f>VLOOKUP(B54,'[1] 2W Regular Employee List'!$B:$F,5,0)</f>
        <v>13.05</v>
      </c>
      <c r="E53" s="1">
        <v>0</v>
      </c>
      <c r="F53" s="1">
        <f>VLOOKUP(B53,'[1] 2W Regular Employee List'!$B:$K,10,0)</f>
        <v>261</v>
      </c>
    </row>
    <row r="54" spans="1:6" x14ac:dyDescent="0.25">
      <c r="A54" s="6">
        <v>53</v>
      </c>
      <c r="B54" s="24" t="s">
        <v>382</v>
      </c>
      <c r="C54" s="11">
        <f>VLOOKUP(B54,'[1] 2W Regular Employee List'!$B:$E,4,0)</f>
        <v>7</v>
      </c>
      <c r="D54" s="9">
        <f>VLOOKUP(B55,'[1] 2W Regular Employee List'!$B:$F,5,0)</f>
        <v>13.05</v>
      </c>
      <c r="E54" s="1">
        <v>0</v>
      </c>
      <c r="F54" s="1">
        <f>VLOOKUP(B54,'[1] 2W Regular Employee List'!$B:$K,10,0)</f>
        <v>91</v>
      </c>
    </row>
    <row r="55" spans="1:6" x14ac:dyDescent="0.25">
      <c r="A55" s="6">
        <v>54</v>
      </c>
      <c r="B55" s="22" t="s">
        <v>60</v>
      </c>
      <c r="C55" s="11">
        <f>VLOOKUP(B55,'[1] 2W Regular Employee List'!$B:$E,4,0)</f>
        <v>19</v>
      </c>
      <c r="D55" s="9">
        <f>VLOOKUP(B56,'[1] 2W Regular Employee List'!$B:$F,5,0)</f>
        <v>13.05</v>
      </c>
      <c r="E55" s="1">
        <v>0</v>
      </c>
      <c r="F55" s="1">
        <f>VLOOKUP(B55,'[1] 2W Regular Employee List'!$B:$K,10,0)</f>
        <v>248</v>
      </c>
    </row>
    <row r="56" spans="1:6" x14ac:dyDescent="0.25">
      <c r="A56" s="6">
        <v>55</v>
      </c>
      <c r="B56" s="24" t="s">
        <v>335</v>
      </c>
      <c r="C56" s="11">
        <f>VLOOKUP(B56,'[1] 2W Regular Employee List'!$B:$E,4,0)</f>
        <v>22</v>
      </c>
      <c r="D56" s="9">
        <f>VLOOKUP(B57,'[1] 2W Regular Employee List'!$B:$F,5,0)</f>
        <v>13.05</v>
      </c>
      <c r="E56" s="1">
        <v>0</v>
      </c>
      <c r="F56" s="1">
        <f>VLOOKUP(B56,'[1] 2W Regular Employee List'!$B:$K,10,0)</f>
        <v>287</v>
      </c>
    </row>
    <row r="57" spans="1:6" x14ac:dyDescent="0.25">
      <c r="A57" s="6">
        <v>56</v>
      </c>
      <c r="B57" s="24" t="s">
        <v>61</v>
      </c>
      <c r="C57" s="11">
        <f>VLOOKUP(B57,'[1] 2W Regular Employee List'!$B:$E,4,0)</f>
        <v>21</v>
      </c>
      <c r="D57" s="9">
        <f>VLOOKUP(B58,'[1] 2W Regular Employee List'!$B:$F,5,0)</f>
        <v>13.05</v>
      </c>
      <c r="E57" s="1">
        <v>0</v>
      </c>
      <c r="F57" s="1">
        <f>VLOOKUP(B57,'[1] 2W Regular Employee List'!$B:$K,10,0)</f>
        <v>274</v>
      </c>
    </row>
    <row r="58" spans="1:6" x14ac:dyDescent="0.25">
      <c r="A58" s="6">
        <v>57</v>
      </c>
      <c r="B58" s="24" t="s">
        <v>62</v>
      </c>
      <c r="C58" s="11">
        <f>VLOOKUP(B58,'[1] 2W Regular Employee List'!$B:$E,4,0)</f>
        <v>22</v>
      </c>
      <c r="D58" s="9">
        <f>VLOOKUP(B59,'[1] 2W Regular Employee List'!$B:$F,5,0)</f>
        <v>13.05</v>
      </c>
      <c r="E58" s="1">
        <v>0</v>
      </c>
      <c r="F58" s="1">
        <f>VLOOKUP(B58,'[1] 2W Regular Employee List'!$B:$K,10,0)</f>
        <v>287</v>
      </c>
    </row>
    <row r="59" spans="1:6" x14ac:dyDescent="0.25">
      <c r="A59" s="6">
        <v>58</v>
      </c>
      <c r="B59" s="24" t="s">
        <v>67</v>
      </c>
      <c r="C59" s="11">
        <f>VLOOKUP(B59,'[1] 2W Regular Employee List'!$B:$E,4,0)</f>
        <v>22</v>
      </c>
      <c r="D59" s="9">
        <f>VLOOKUP(B60,'[1] 2W Regular Employee List'!$B:$F,5,0)</f>
        <v>13.05</v>
      </c>
      <c r="E59" s="1">
        <v>0</v>
      </c>
      <c r="F59" s="1">
        <f>VLOOKUP(B59,'[1] 2W Regular Employee List'!$B:$K,10,0)</f>
        <v>287</v>
      </c>
    </row>
    <row r="60" spans="1:6" x14ac:dyDescent="0.25">
      <c r="A60" s="6">
        <v>59</v>
      </c>
      <c r="B60" s="24" t="s">
        <v>63</v>
      </c>
      <c r="C60" s="11">
        <f>VLOOKUP(B60,'[1] 2W Regular Employee List'!$B:$E,4,0)</f>
        <v>20</v>
      </c>
      <c r="D60" s="9">
        <f>VLOOKUP(B61,'[1] 2W Regular Employee List'!$B:$F,5,0)</f>
        <v>13.05</v>
      </c>
      <c r="E60" s="1">
        <v>0</v>
      </c>
      <c r="F60" s="1">
        <f>VLOOKUP(B60,'[1] 2W Regular Employee List'!$B:$K,10,0)</f>
        <v>261</v>
      </c>
    </row>
    <row r="61" spans="1:6" x14ac:dyDescent="0.25">
      <c r="A61" s="6">
        <v>60</v>
      </c>
      <c r="B61" s="24" t="s">
        <v>64</v>
      </c>
      <c r="C61" s="11">
        <f>VLOOKUP(B61,'[1] 2W Regular Employee List'!$B:$E,4,0)</f>
        <v>19</v>
      </c>
      <c r="D61" s="9">
        <f>VLOOKUP(B62,'[1] 2W Regular Employee List'!$B:$F,5,0)</f>
        <v>13.05</v>
      </c>
      <c r="E61" s="1">
        <v>0</v>
      </c>
      <c r="F61" s="1">
        <f>VLOOKUP(B61,'[1] 2W Regular Employee List'!$B:$K,10,0)</f>
        <v>248</v>
      </c>
    </row>
    <row r="62" spans="1:6" x14ac:dyDescent="0.25">
      <c r="A62" s="6">
        <v>61</v>
      </c>
      <c r="B62" s="24" t="s">
        <v>65</v>
      </c>
      <c r="C62" s="11">
        <f>VLOOKUP(B62,'[1] 2W Regular Employee List'!$B:$E,4,0)</f>
        <v>23</v>
      </c>
      <c r="D62" s="9">
        <f>VLOOKUP(B63,'[1] 2W Regular Employee List'!$B:$F,5,0)</f>
        <v>13.05</v>
      </c>
      <c r="E62" s="1">
        <v>0</v>
      </c>
      <c r="F62" s="1">
        <f>VLOOKUP(B62,'[1] 2W Regular Employee List'!$B:$K,10,0)</f>
        <v>300</v>
      </c>
    </row>
    <row r="63" spans="1:6" x14ac:dyDescent="0.25">
      <c r="A63" s="6">
        <v>62</v>
      </c>
      <c r="B63" s="24" t="s">
        <v>66</v>
      </c>
      <c r="C63" s="11">
        <f>VLOOKUP(B63,'[1] 2W Regular Employee List'!$B:$E,4,0)</f>
        <v>21</v>
      </c>
      <c r="D63" s="9">
        <f>VLOOKUP(B64,'[1] 2W Regular Employee List'!$B:$F,5,0)</f>
        <v>13.05</v>
      </c>
      <c r="E63" s="1">
        <v>0</v>
      </c>
      <c r="F63" s="1">
        <f>VLOOKUP(B63,'[1] 2W Regular Employee List'!$B:$K,10,0)</f>
        <v>274</v>
      </c>
    </row>
    <row r="64" spans="1:6" x14ac:dyDescent="0.25">
      <c r="A64" s="6">
        <v>63</v>
      </c>
      <c r="B64" s="24" t="s">
        <v>68</v>
      </c>
      <c r="C64" s="11">
        <f>VLOOKUP(B64,'[1] 2W Regular Employee List'!$B:$E,4,0)</f>
        <v>21</v>
      </c>
      <c r="D64" s="9">
        <f>VLOOKUP(B65,'[1] 2W Regular Employee List'!$B:$F,5,0)</f>
        <v>13.05</v>
      </c>
      <c r="E64" s="1">
        <v>0</v>
      </c>
      <c r="F64" s="1">
        <f>VLOOKUP(B64,'[1] 2W Regular Employee List'!$B:$K,10,0)</f>
        <v>274</v>
      </c>
    </row>
    <row r="65" spans="1:6" x14ac:dyDescent="0.25">
      <c r="A65" s="6">
        <v>64</v>
      </c>
      <c r="B65" s="22" t="s">
        <v>69</v>
      </c>
      <c r="C65" s="11">
        <f>VLOOKUP(B65,'[1] 2W Regular Employee List'!$B:$E,4,0)</f>
        <v>19</v>
      </c>
      <c r="D65" s="9">
        <f>VLOOKUP(B66,'[1] 2W Regular Employee List'!$B:$F,5,0)</f>
        <v>13.05</v>
      </c>
      <c r="E65" s="1">
        <v>0</v>
      </c>
      <c r="F65" s="1">
        <f>VLOOKUP(B65,'[1] 2W Regular Employee List'!$B:$K,10,0)</f>
        <v>248</v>
      </c>
    </row>
    <row r="66" spans="1:6" x14ac:dyDescent="0.25">
      <c r="A66" s="6">
        <v>65</v>
      </c>
      <c r="B66" s="24" t="s">
        <v>70</v>
      </c>
      <c r="C66" s="11">
        <f>VLOOKUP(B66,'[1] 2W Regular Employee List'!$B:$E,4,0)</f>
        <v>23</v>
      </c>
      <c r="D66" s="9">
        <f>VLOOKUP(B67,'[1] 2W Regular Employee List'!$B:$F,5,0)</f>
        <v>13.05</v>
      </c>
      <c r="E66" s="1">
        <v>0</v>
      </c>
      <c r="F66" s="1">
        <f>VLOOKUP(B66,'[1] 2W Regular Employee List'!$B:$K,10,0)</f>
        <v>300</v>
      </c>
    </row>
    <row r="67" spans="1:6" x14ac:dyDescent="0.25">
      <c r="A67" s="6">
        <v>66</v>
      </c>
      <c r="B67" s="24" t="s">
        <v>71</v>
      </c>
      <c r="C67" s="11">
        <f>VLOOKUP(B67,'[1] 2W Regular Employee List'!$B:$E,4,0)</f>
        <v>21</v>
      </c>
      <c r="D67" s="9">
        <f>VLOOKUP(B68,'[1] 2W Regular Employee List'!$B:$F,5,0)</f>
        <v>13.05</v>
      </c>
      <c r="E67" s="1">
        <v>0</v>
      </c>
      <c r="F67" s="1">
        <f>VLOOKUP(B67,'[1] 2W Regular Employee List'!$B:$K,10,0)</f>
        <v>274</v>
      </c>
    </row>
    <row r="68" spans="1:6" x14ac:dyDescent="0.25">
      <c r="A68" s="6">
        <v>67</v>
      </c>
      <c r="B68" s="24" t="s">
        <v>72</v>
      </c>
      <c r="C68" s="11">
        <f>VLOOKUP(B68,'[1] 2W Regular Employee List'!$B:$E,4,0)</f>
        <v>13</v>
      </c>
      <c r="D68" s="9">
        <f>VLOOKUP(B69,'[1] 2W Regular Employee List'!$B:$F,5,0)</f>
        <v>13.05</v>
      </c>
      <c r="E68" s="1">
        <v>0</v>
      </c>
      <c r="F68" s="1">
        <f>VLOOKUP(B68,'[1] 2W Regular Employee List'!$B:$K,10,0)</f>
        <v>170</v>
      </c>
    </row>
    <row r="69" spans="1:6" x14ac:dyDescent="0.25">
      <c r="A69" s="6">
        <v>68</v>
      </c>
      <c r="B69" s="24" t="s">
        <v>73</v>
      </c>
      <c r="C69" s="11">
        <f>VLOOKUP(B69,'[1] 2W Regular Employee List'!$B:$E,4,0)</f>
        <v>20</v>
      </c>
      <c r="D69" s="9">
        <f>VLOOKUP(B70,'[1] 2W Regular Employee List'!$B:$F,5,0)</f>
        <v>13.05</v>
      </c>
      <c r="E69" s="1">
        <v>0</v>
      </c>
      <c r="F69" s="1">
        <f>VLOOKUP(B69,'[1] 2W Regular Employee List'!$B:$K,10,0)</f>
        <v>261</v>
      </c>
    </row>
    <row r="70" spans="1:6" x14ac:dyDescent="0.25">
      <c r="A70" s="6">
        <v>69</v>
      </c>
      <c r="B70" s="24" t="s">
        <v>74</v>
      </c>
      <c r="C70" s="11">
        <f>VLOOKUP(B70,'[1] 2W Regular Employee List'!$B:$E,4,0)</f>
        <v>21</v>
      </c>
      <c r="D70" s="9">
        <f>VLOOKUP(B71,'[1] 2W Regular Employee List'!$B:$F,5,0)</f>
        <v>13.05</v>
      </c>
      <c r="E70" s="1">
        <v>0</v>
      </c>
      <c r="F70" s="1">
        <f>VLOOKUP(B70,'[1] 2W Regular Employee List'!$B:$K,10,0)</f>
        <v>274</v>
      </c>
    </row>
    <row r="71" spans="1:6" x14ac:dyDescent="0.25">
      <c r="A71" s="6">
        <v>70</v>
      </c>
      <c r="B71" s="24" t="s">
        <v>75</v>
      </c>
      <c r="C71" s="11">
        <f>VLOOKUP(B71,'[1] 2W Regular Employee List'!$B:$E,4,0)</f>
        <v>21</v>
      </c>
      <c r="D71" s="9">
        <f>VLOOKUP(B72,'[1] 2W Regular Employee List'!$B:$F,5,0)</f>
        <v>13.05</v>
      </c>
      <c r="E71" s="1">
        <v>0</v>
      </c>
      <c r="F71" s="1">
        <f>VLOOKUP(B71,'[1] 2W Regular Employee List'!$B:$K,10,0)</f>
        <v>274</v>
      </c>
    </row>
    <row r="72" spans="1:6" x14ac:dyDescent="0.25">
      <c r="A72" s="6">
        <v>71</v>
      </c>
      <c r="B72" s="24" t="s">
        <v>76</v>
      </c>
      <c r="C72" s="11">
        <f>VLOOKUP(B72,'[1] 2W Regular Employee List'!$B:$E,4,0)</f>
        <v>19</v>
      </c>
      <c r="D72" s="9">
        <f>VLOOKUP(B73,'[1] 2W Regular Employee List'!$B:$F,5,0)</f>
        <v>13.05</v>
      </c>
      <c r="E72" s="1">
        <v>0</v>
      </c>
      <c r="F72" s="1">
        <f>VLOOKUP(B72,'[1] 2W Regular Employee List'!$B:$K,10,0)</f>
        <v>248</v>
      </c>
    </row>
    <row r="73" spans="1:6" x14ac:dyDescent="0.25">
      <c r="A73" s="6">
        <v>72</v>
      </c>
      <c r="B73" s="24" t="s">
        <v>77</v>
      </c>
      <c r="C73" s="11">
        <f>VLOOKUP(B73,'[1] 2W Regular Employee List'!$B:$E,4,0)</f>
        <v>21</v>
      </c>
      <c r="D73" s="9">
        <f>VLOOKUP(B74,'[1] 2W Regular Employee List'!$B:$F,5,0)</f>
        <v>13.05</v>
      </c>
      <c r="E73" s="1">
        <v>0</v>
      </c>
      <c r="F73" s="1">
        <f>VLOOKUP(B73,'[1] 2W Regular Employee List'!$B:$K,10,0)</f>
        <v>274</v>
      </c>
    </row>
    <row r="74" spans="1:6" x14ac:dyDescent="0.25">
      <c r="A74" s="6">
        <v>73</v>
      </c>
      <c r="B74" s="24" t="s">
        <v>78</v>
      </c>
      <c r="C74" s="11">
        <f>VLOOKUP(B74,'[1] 2W Regular Employee List'!$B:$E,4,0)</f>
        <v>22</v>
      </c>
      <c r="D74" s="9">
        <f>VLOOKUP(B75,'[1] 2W Regular Employee List'!$B:$F,5,0)</f>
        <v>13.05</v>
      </c>
      <c r="E74" s="1">
        <v>0</v>
      </c>
      <c r="F74" s="1">
        <f>VLOOKUP(B74,'[1] 2W Regular Employee List'!$B:$K,10,0)</f>
        <v>287</v>
      </c>
    </row>
    <row r="75" spans="1:6" x14ac:dyDescent="0.25">
      <c r="A75" s="6">
        <v>74</v>
      </c>
      <c r="B75" s="24" t="s">
        <v>79</v>
      </c>
      <c r="C75" s="11">
        <f>VLOOKUP(B75,'[1] 2W Regular Employee List'!$B:$E,4,0)</f>
        <v>18</v>
      </c>
      <c r="D75" s="9">
        <f>VLOOKUP(B76,'[1] 2W Regular Employee List'!$B:$F,5,0)</f>
        <v>13.05</v>
      </c>
      <c r="E75" s="1">
        <v>0</v>
      </c>
      <c r="F75" s="1">
        <f>VLOOKUP(B75,'[1] 2W Regular Employee List'!$B:$K,10,0)</f>
        <v>235</v>
      </c>
    </row>
    <row r="76" spans="1:6" x14ac:dyDescent="0.25">
      <c r="A76" s="6">
        <v>75</v>
      </c>
      <c r="B76" s="24" t="s">
        <v>80</v>
      </c>
      <c r="C76" s="11">
        <f>VLOOKUP(B76,'[1] 2W Regular Employee List'!$B:$E,4,0)</f>
        <v>20</v>
      </c>
      <c r="D76" s="9">
        <f>VLOOKUP(B77,'[1] 2W Regular Employee List'!$B:$F,5,0)</f>
        <v>13.05</v>
      </c>
      <c r="E76" s="1">
        <v>0</v>
      </c>
      <c r="F76" s="1">
        <f>VLOOKUP(B76,'[1] 2W Regular Employee List'!$B:$K,10,0)</f>
        <v>261</v>
      </c>
    </row>
    <row r="77" spans="1:6" x14ac:dyDescent="0.25">
      <c r="A77" s="6">
        <v>76</v>
      </c>
      <c r="B77" s="24" t="s">
        <v>81</v>
      </c>
      <c r="C77" s="11">
        <f>VLOOKUP(B77,'[1] 2W Regular Employee List'!$B:$E,4,0)</f>
        <v>21</v>
      </c>
      <c r="D77" s="9">
        <f>VLOOKUP(B78,'[1] 2W Regular Employee List'!$B:$F,5,0)</f>
        <v>13.05</v>
      </c>
      <c r="E77" s="1">
        <v>0</v>
      </c>
      <c r="F77" s="1">
        <f>VLOOKUP(B77,'[1] 2W Regular Employee List'!$B:$K,10,0)</f>
        <v>274</v>
      </c>
    </row>
    <row r="78" spans="1:6" x14ac:dyDescent="0.25">
      <c r="A78" s="6">
        <v>77</v>
      </c>
      <c r="B78" s="24" t="s">
        <v>82</v>
      </c>
      <c r="C78" s="11">
        <f>VLOOKUP(B78,'[1] 2W Regular Employee List'!$B:$E,4,0)</f>
        <v>22</v>
      </c>
      <c r="D78" s="9">
        <f>VLOOKUP(B79,'[1] 2W Regular Employee List'!$B:$F,5,0)</f>
        <v>13.05</v>
      </c>
      <c r="E78" s="1">
        <v>0</v>
      </c>
      <c r="F78" s="1">
        <f>VLOOKUP(B78,'[1] 2W Regular Employee List'!$B:$K,10,0)</f>
        <v>287</v>
      </c>
    </row>
    <row r="79" spans="1:6" x14ac:dyDescent="0.25">
      <c r="A79" s="6">
        <v>78</v>
      </c>
      <c r="B79" s="24" t="s">
        <v>83</v>
      </c>
      <c r="C79" s="11">
        <f>VLOOKUP(B79,'[1] 2W Regular Employee List'!$B:$E,4,0)</f>
        <v>20</v>
      </c>
      <c r="D79" s="9">
        <f>VLOOKUP(B80,'[1] 2W Regular Employee List'!$B:$F,5,0)</f>
        <v>13.05</v>
      </c>
      <c r="E79" s="1">
        <v>0</v>
      </c>
      <c r="F79" s="1">
        <f>VLOOKUP(B79,'[1] 2W Regular Employee List'!$B:$K,10,0)</f>
        <v>261</v>
      </c>
    </row>
    <row r="80" spans="1:6" x14ac:dyDescent="0.25">
      <c r="A80" s="6">
        <v>79</v>
      </c>
      <c r="B80" s="24" t="s">
        <v>84</v>
      </c>
      <c r="C80" s="11">
        <f>VLOOKUP(B80,'[1] 2W Regular Employee List'!$B:$E,4,0)</f>
        <v>21</v>
      </c>
      <c r="D80" s="9">
        <f>VLOOKUP(B81,'[1] 2W Regular Employee List'!$B:$F,5,0)</f>
        <v>13.05</v>
      </c>
      <c r="E80" s="1">
        <v>0</v>
      </c>
      <c r="F80" s="1">
        <f>VLOOKUP(B80,'[1] 2W Regular Employee List'!$B:$K,10,0)</f>
        <v>274</v>
      </c>
    </row>
    <row r="81" spans="1:6" x14ac:dyDescent="0.25">
      <c r="A81" s="6">
        <v>80</v>
      </c>
      <c r="B81" s="24" t="s">
        <v>85</v>
      </c>
      <c r="C81" s="11">
        <f>VLOOKUP(B81,'[1] 2W Regular Employee List'!$B:$E,4,0)</f>
        <v>19</v>
      </c>
      <c r="D81" s="9">
        <f>VLOOKUP(B82,'[1] 2W Regular Employee List'!$B:$F,5,0)</f>
        <v>13.05</v>
      </c>
      <c r="E81" s="1">
        <v>0</v>
      </c>
      <c r="F81" s="1">
        <f>VLOOKUP(B81,'[1] 2W Regular Employee List'!$B:$K,10,0)</f>
        <v>248</v>
      </c>
    </row>
    <row r="82" spans="1:6" x14ac:dyDescent="0.25">
      <c r="A82" s="6">
        <v>81</v>
      </c>
      <c r="B82" s="24" t="s">
        <v>86</v>
      </c>
      <c r="C82" s="11">
        <f>VLOOKUP(B82,'[1] 2W Regular Employee List'!$B:$E,4,0)</f>
        <v>11</v>
      </c>
      <c r="D82" s="9">
        <f>VLOOKUP(B83,'[1] 2W Regular Employee List'!$B:$F,5,0)</f>
        <v>13.05</v>
      </c>
      <c r="E82" s="1">
        <v>0</v>
      </c>
      <c r="F82" s="1">
        <f>VLOOKUP(B82,'[1] 2W Regular Employee List'!$B:$K,10,0)</f>
        <v>144</v>
      </c>
    </row>
    <row r="83" spans="1:6" x14ac:dyDescent="0.25">
      <c r="A83" s="6">
        <v>82</v>
      </c>
      <c r="B83" s="24" t="s">
        <v>87</v>
      </c>
      <c r="C83" s="11">
        <f>VLOOKUP(B83,'[1] 2W Regular Employee List'!$B:$E,4,0)</f>
        <v>20</v>
      </c>
      <c r="D83" s="9">
        <f>VLOOKUP(B84,'[1] 2W Regular Employee List'!$B:$F,5,0)</f>
        <v>13.05</v>
      </c>
      <c r="E83" s="1">
        <v>0</v>
      </c>
      <c r="F83" s="1">
        <f>VLOOKUP(B83,'[1] 2W Regular Employee List'!$B:$K,10,0)</f>
        <v>261</v>
      </c>
    </row>
    <row r="84" spans="1:6" x14ac:dyDescent="0.25">
      <c r="A84" s="6">
        <v>83</v>
      </c>
      <c r="B84" s="24" t="s">
        <v>88</v>
      </c>
      <c r="C84" s="11">
        <f>VLOOKUP(B84,'[1] 2W Regular Employee List'!$B:$E,4,0)</f>
        <v>19</v>
      </c>
      <c r="D84" s="9">
        <f>VLOOKUP(B85,'[1] 2W Regular Employee List'!$B:$F,5,0)</f>
        <v>13.05</v>
      </c>
      <c r="E84" s="1">
        <v>0</v>
      </c>
      <c r="F84" s="1">
        <f>VLOOKUP(B84,'[1] 2W Regular Employee List'!$B:$K,10,0)</f>
        <v>248</v>
      </c>
    </row>
    <row r="85" spans="1:6" x14ac:dyDescent="0.25">
      <c r="A85" s="6">
        <v>84</v>
      </c>
      <c r="B85" s="24" t="s">
        <v>89</v>
      </c>
      <c r="C85" s="11">
        <f>VLOOKUP(B85,'[1] 2W Regular Employee List'!$B:$E,4,0)</f>
        <v>18</v>
      </c>
      <c r="D85" s="9">
        <f>VLOOKUP(B86,'[1] 2W Regular Employee List'!$B:$F,5,0)</f>
        <v>13.05</v>
      </c>
      <c r="E85" s="1">
        <v>0</v>
      </c>
      <c r="F85" s="1">
        <f>VLOOKUP(B85,'[1] 2W Regular Employee List'!$B:$K,10,0)</f>
        <v>235</v>
      </c>
    </row>
    <row r="86" spans="1:6" x14ac:dyDescent="0.25">
      <c r="A86" s="6">
        <v>85</v>
      </c>
      <c r="B86" s="24" t="s">
        <v>90</v>
      </c>
      <c r="C86" s="11">
        <f>VLOOKUP(B86,'[1] 2W Regular Employee List'!$B:$E,4,0)</f>
        <v>19</v>
      </c>
      <c r="D86" s="9">
        <f>VLOOKUP(B87,'[1] 2W Regular Employee List'!$B:$F,5,0)</f>
        <v>13.05</v>
      </c>
      <c r="E86" s="1">
        <v>0</v>
      </c>
      <c r="F86" s="1">
        <f>VLOOKUP(B86,'[1] 2W Regular Employee List'!$B:$K,10,0)</f>
        <v>248</v>
      </c>
    </row>
    <row r="87" spans="1:6" x14ac:dyDescent="0.25">
      <c r="A87" s="6">
        <v>86</v>
      </c>
      <c r="B87" s="24" t="s">
        <v>91</v>
      </c>
      <c r="C87" s="11">
        <f>VLOOKUP(B87,'[1] 2W Regular Employee List'!$B:$E,4,0)</f>
        <v>20</v>
      </c>
      <c r="D87" s="9">
        <f>VLOOKUP(B88,'[1] 2W Regular Employee List'!$B:$F,5,0)</f>
        <v>13.05</v>
      </c>
      <c r="E87" s="1">
        <v>0</v>
      </c>
      <c r="F87" s="1">
        <f>VLOOKUP(B87,'[1] 2W Regular Employee List'!$B:$K,10,0)</f>
        <v>261</v>
      </c>
    </row>
    <row r="88" spans="1:6" x14ac:dyDescent="0.25">
      <c r="A88" s="6">
        <v>87</v>
      </c>
      <c r="B88" s="24" t="s">
        <v>92</v>
      </c>
      <c r="C88" s="11">
        <f>VLOOKUP(B88,'[1] 2W Regular Employee List'!$B:$E,4,0)</f>
        <v>17</v>
      </c>
      <c r="D88" s="9">
        <f>VLOOKUP(B89,'[1] 2W Regular Employee List'!$B:$F,5,0)</f>
        <v>13.05</v>
      </c>
      <c r="E88" s="1">
        <v>0</v>
      </c>
      <c r="F88" s="1">
        <f>VLOOKUP(B88,'[1] 2W Regular Employee List'!$B:$K,10,0)</f>
        <v>222</v>
      </c>
    </row>
    <row r="89" spans="1:6" x14ac:dyDescent="0.25">
      <c r="A89" s="6">
        <v>88</v>
      </c>
      <c r="B89" s="24" t="s">
        <v>331</v>
      </c>
      <c r="C89" s="11">
        <f>VLOOKUP(B89,'[1] 2W Regular Employee List'!$B:$E,4,0)</f>
        <v>17</v>
      </c>
      <c r="D89" s="9">
        <f>VLOOKUP(B90,'[1] 2W Regular Employee List'!$B:$F,5,0)</f>
        <v>13.05</v>
      </c>
      <c r="E89" s="1">
        <v>0</v>
      </c>
      <c r="F89" s="1">
        <f>VLOOKUP(B89,'[1] 2W Regular Employee List'!$B:$K,10,0)</f>
        <v>222</v>
      </c>
    </row>
    <row r="90" spans="1:6" x14ac:dyDescent="0.25">
      <c r="A90" s="6">
        <v>89</v>
      </c>
      <c r="B90" s="22" t="s">
        <v>93</v>
      </c>
      <c r="C90" s="11">
        <f>VLOOKUP(B90,'[1] 2W Regular Employee List'!$B:$E,4,0)</f>
        <v>21</v>
      </c>
      <c r="D90" s="9">
        <f>VLOOKUP(B91,'[1] 2W Regular Employee List'!$B:$F,5,0)</f>
        <v>13.05</v>
      </c>
      <c r="E90" s="1">
        <v>0</v>
      </c>
      <c r="F90" s="1">
        <f>VLOOKUP(B90,'[1] 2W Regular Employee List'!$B:$K,10,0)</f>
        <v>274</v>
      </c>
    </row>
    <row r="91" spans="1:6" x14ac:dyDescent="0.25">
      <c r="A91" s="6">
        <v>90</v>
      </c>
      <c r="B91" s="24" t="s">
        <v>94</v>
      </c>
      <c r="C91" s="11">
        <f>VLOOKUP(B91,'[1] 2W Regular Employee List'!$B:$E,4,0)</f>
        <v>20</v>
      </c>
      <c r="D91" s="9">
        <f>VLOOKUP(B92,'[1] 2W Regular Employee List'!$B:$F,5,0)</f>
        <v>13.05</v>
      </c>
      <c r="E91" s="1">
        <v>0</v>
      </c>
      <c r="F91" s="1">
        <f>VLOOKUP(B91,'[1] 2W Regular Employee List'!$B:$K,10,0)</f>
        <v>261</v>
      </c>
    </row>
    <row r="92" spans="1:6" x14ac:dyDescent="0.25">
      <c r="A92" s="6">
        <v>91</v>
      </c>
      <c r="B92" s="24" t="s">
        <v>95</v>
      </c>
      <c r="C92" s="11">
        <f>VLOOKUP(B92,'[1] 2W Regular Employee List'!$B:$E,4,0)</f>
        <v>16</v>
      </c>
      <c r="D92" s="9">
        <f>VLOOKUP(B93,'[1] 2W Regular Employee List'!$B:$F,5,0)</f>
        <v>13.05</v>
      </c>
      <c r="E92" s="1">
        <v>0</v>
      </c>
      <c r="F92" s="1">
        <f>VLOOKUP(B92,'[1] 2W Regular Employee List'!$B:$K,10,0)</f>
        <v>209</v>
      </c>
    </row>
    <row r="93" spans="1:6" x14ac:dyDescent="0.25">
      <c r="A93" s="6">
        <v>92</v>
      </c>
      <c r="B93" s="24" t="s">
        <v>96</v>
      </c>
      <c r="C93" s="11">
        <f>VLOOKUP(B93,'[1] 2W Regular Employee List'!$B:$E,4,0)</f>
        <v>20</v>
      </c>
      <c r="D93" s="9">
        <f>VLOOKUP(B94,'[1] 2W Regular Employee List'!$B:$F,5,0)</f>
        <v>13.05</v>
      </c>
      <c r="E93" s="1">
        <v>0</v>
      </c>
      <c r="F93" s="1">
        <f>VLOOKUP(B93,'[1] 2W Regular Employee List'!$B:$K,10,0)</f>
        <v>261</v>
      </c>
    </row>
    <row r="94" spans="1:6" x14ac:dyDescent="0.25">
      <c r="A94" s="6">
        <v>93</v>
      </c>
      <c r="B94" s="24" t="s">
        <v>97</v>
      </c>
      <c r="C94" s="11">
        <f>VLOOKUP(B94,'[1] 2W Regular Employee List'!$B:$E,4,0)</f>
        <v>22</v>
      </c>
      <c r="D94" s="9">
        <f>VLOOKUP(B95,'[1] 2W Regular Employee List'!$B:$F,5,0)</f>
        <v>13.05</v>
      </c>
      <c r="E94" s="1">
        <v>0</v>
      </c>
      <c r="F94" s="1">
        <f>VLOOKUP(B94,'[1] 2W Regular Employee List'!$B:$K,10,0)</f>
        <v>287</v>
      </c>
    </row>
    <row r="95" spans="1:6" x14ac:dyDescent="0.25">
      <c r="A95" s="6">
        <v>94</v>
      </c>
      <c r="B95" s="24" t="s">
        <v>98</v>
      </c>
      <c r="C95" s="11">
        <f>VLOOKUP(B95,'[1] 2W Regular Employee List'!$B:$E,4,0)</f>
        <v>22</v>
      </c>
      <c r="D95" s="9">
        <f>VLOOKUP(B96,'[1] 2W Regular Employee List'!$B:$F,5,0)</f>
        <v>13.05</v>
      </c>
      <c r="E95" s="1">
        <v>0</v>
      </c>
      <c r="F95" s="1">
        <f>VLOOKUP(B95,'[1] 2W Regular Employee List'!$B:$K,10,0)</f>
        <v>287</v>
      </c>
    </row>
    <row r="96" spans="1:6" x14ac:dyDescent="0.25">
      <c r="A96" s="6">
        <v>95</v>
      </c>
      <c r="B96" s="24" t="s">
        <v>99</v>
      </c>
      <c r="C96" s="11">
        <f>VLOOKUP(B96,'[1] 2W Regular Employee List'!$B:$E,4,0)</f>
        <v>20</v>
      </c>
      <c r="D96" s="9">
        <f>VLOOKUP(B97,'[1] 2W Regular Employee List'!$B:$F,5,0)</f>
        <v>13.05</v>
      </c>
      <c r="E96" s="1">
        <v>0</v>
      </c>
      <c r="F96" s="1">
        <f>VLOOKUP(B96,'[1] 2W Regular Employee List'!$B:$K,10,0)</f>
        <v>261</v>
      </c>
    </row>
    <row r="97" spans="1:6" x14ac:dyDescent="0.25">
      <c r="A97" s="6">
        <v>96</v>
      </c>
      <c r="B97" s="24" t="s">
        <v>100</v>
      </c>
      <c r="C97" s="11">
        <f>VLOOKUP(B97,'[1] 2W Regular Employee List'!$B:$E,4,0)</f>
        <v>21</v>
      </c>
      <c r="D97" s="9">
        <f>VLOOKUP(B98,'[1] 2W Regular Employee List'!$B:$F,5,0)</f>
        <v>13.05</v>
      </c>
      <c r="E97" s="1">
        <v>0</v>
      </c>
      <c r="F97" s="1">
        <f>VLOOKUP(B97,'[1] 2W Regular Employee List'!$B:$K,10,0)</f>
        <v>274</v>
      </c>
    </row>
    <row r="98" spans="1:6" x14ac:dyDescent="0.25">
      <c r="A98" s="6">
        <v>97</v>
      </c>
      <c r="B98" s="24" t="s">
        <v>101</v>
      </c>
      <c r="C98" s="11">
        <f>VLOOKUP(B98,'[1] 2W Regular Employee List'!$B:$E,4,0)</f>
        <v>18</v>
      </c>
      <c r="D98" s="9">
        <f>VLOOKUP(B99,'[1] 2W Regular Employee List'!$B:$F,5,0)</f>
        <v>13.05</v>
      </c>
      <c r="E98" s="1">
        <v>0</v>
      </c>
      <c r="F98" s="1">
        <f>VLOOKUP(B98,'[1] 2W Regular Employee List'!$B:$K,10,0)</f>
        <v>235</v>
      </c>
    </row>
    <row r="99" spans="1:6" x14ac:dyDescent="0.25">
      <c r="A99" s="6">
        <v>98</v>
      </c>
      <c r="B99" s="24" t="s">
        <v>102</v>
      </c>
      <c r="C99" s="11">
        <f>VLOOKUP(B99,'[1] 2W Regular Employee List'!$B:$E,4,0)</f>
        <v>19</v>
      </c>
      <c r="D99" s="9">
        <f>VLOOKUP(B100,'[1] 2W Regular Employee List'!$B:$F,5,0)</f>
        <v>13.05</v>
      </c>
      <c r="E99" s="1">
        <v>0</v>
      </c>
      <c r="F99" s="1">
        <f>VLOOKUP(B99,'[1] 2W Regular Employee List'!$B:$K,10,0)</f>
        <v>248</v>
      </c>
    </row>
    <row r="100" spans="1:6" x14ac:dyDescent="0.25">
      <c r="A100" s="6">
        <v>99</v>
      </c>
      <c r="B100" s="24" t="s">
        <v>103</v>
      </c>
      <c r="C100" s="11">
        <f>VLOOKUP(B100,'[1] 2W Regular Employee List'!$B:$E,4,0)</f>
        <v>19</v>
      </c>
      <c r="D100" s="9">
        <f>VLOOKUP(B101,'[1] 2W Regular Employee List'!$B:$F,5,0)</f>
        <v>13.05</v>
      </c>
      <c r="E100" s="1">
        <v>0</v>
      </c>
      <c r="F100" s="1">
        <f>VLOOKUP(B100,'[1] 2W Regular Employee List'!$B:$K,10,0)</f>
        <v>248</v>
      </c>
    </row>
    <row r="101" spans="1:6" x14ac:dyDescent="0.25">
      <c r="A101" s="6">
        <v>100</v>
      </c>
      <c r="B101" s="24" t="s">
        <v>104</v>
      </c>
      <c r="C101" s="11">
        <f>VLOOKUP(B101,'[1] 2W Regular Employee List'!$B:$E,4,0)</f>
        <v>22</v>
      </c>
      <c r="D101" s="9">
        <f>VLOOKUP(B102,'[1] 2W Regular Employee List'!$B:$F,5,0)</f>
        <v>13.05</v>
      </c>
      <c r="E101" s="1">
        <v>0</v>
      </c>
      <c r="F101" s="1">
        <f>VLOOKUP(B101,'[1] 2W Regular Employee List'!$B:$K,10,0)</f>
        <v>287</v>
      </c>
    </row>
    <row r="102" spans="1:6" x14ac:dyDescent="0.25">
      <c r="A102" s="6">
        <v>101</v>
      </c>
      <c r="B102" s="24" t="s">
        <v>105</v>
      </c>
      <c r="C102" s="11">
        <f>VLOOKUP(B102,'[1] 2W Regular Employee List'!$B:$E,4,0)</f>
        <v>22</v>
      </c>
      <c r="D102" s="9">
        <f>VLOOKUP(B103,'[1] 2W Regular Employee List'!$B:$F,5,0)</f>
        <v>13.05</v>
      </c>
      <c r="E102" s="1">
        <v>0</v>
      </c>
      <c r="F102" s="1">
        <f>VLOOKUP(B102,'[1] 2W Regular Employee List'!$B:$K,10,0)</f>
        <v>287</v>
      </c>
    </row>
    <row r="103" spans="1:6" x14ac:dyDescent="0.25">
      <c r="A103" s="6">
        <v>102</v>
      </c>
      <c r="B103" s="24" t="s">
        <v>106</v>
      </c>
      <c r="C103" s="11">
        <f>VLOOKUP(B103,'[1] 2W Regular Employee List'!$B:$E,4,0)</f>
        <v>19</v>
      </c>
      <c r="D103" s="9">
        <f>VLOOKUP(B104,'[1] 2W Regular Employee List'!$B:$F,5,0)</f>
        <v>13.05</v>
      </c>
      <c r="E103" s="1">
        <v>0</v>
      </c>
      <c r="F103" s="1">
        <f>VLOOKUP(B103,'[1] 2W Regular Employee List'!$B:$K,10,0)</f>
        <v>248</v>
      </c>
    </row>
    <row r="104" spans="1:6" x14ac:dyDescent="0.25">
      <c r="A104" s="6">
        <v>103</v>
      </c>
      <c r="B104" s="24" t="s">
        <v>107</v>
      </c>
      <c r="C104" s="11">
        <f>VLOOKUP(B104,'[1] 2W Regular Employee List'!$B:$E,4,0)</f>
        <v>19</v>
      </c>
      <c r="D104" s="9">
        <f>VLOOKUP(B105,'[1] 2W Regular Employee List'!$B:$F,5,0)</f>
        <v>13.05</v>
      </c>
      <c r="E104" s="1">
        <v>0</v>
      </c>
      <c r="F104" s="1">
        <f>VLOOKUP(B104,'[1] 2W Regular Employee List'!$B:$K,10,0)</f>
        <v>248</v>
      </c>
    </row>
    <row r="105" spans="1:6" x14ac:dyDescent="0.25">
      <c r="A105" s="6">
        <v>104</v>
      </c>
      <c r="B105" s="24" t="s">
        <v>108</v>
      </c>
      <c r="C105" s="11">
        <f>VLOOKUP(B105,'[1] 2W Regular Employee List'!$B:$E,4,0)</f>
        <v>22</v>
      </c>
      <c r="D105" s="9">
        <f>VLOOKUP(B106,'[1] 2W Regular Employee List'!$B:$F,5,0)</f>
        <v>13.05</v>
      </c>
      <c r="E105" s="1">
        <v>0</v>
      </c>
      <c r="F105" s="1">
        <f>VLOOKUP(B105,'[1] 2W Regular Employee List'!$B:$K,10,0)</f>
        <v>287</v>
      </c>
    </row>
    <row r="106" spans="1:6" x14ac:dyDescent="0.25">
      <c r="A106" s="6">
        <v>105</v>
      </c>
      <c r="B106" s="24" t="s">
        <v>109</v>
      </c>
      <c r="C106" s="11">
        <f>VLOOKUP(B106,'[1] 2W Regular Employee List'!$B:$E,4,0)</f>
        <v>21</v>
      </c>
      <c r="D106" s="9">
        <f>VLOOKUP(B107,'[1] 2W Regular Employee List'!$B:$F,5,0)</f>
        <v>13.05</v>
      </c>
      <c r="E106" s="1">
        <v>0</v>
      </c>
      <c r="F106" s="1">
        <f>VLOOKUP(B106,'[1] 2W Regular Employee List'!$B:$K,10,0)</f>
        <v>274</v>
      </c>
    </row>
    <row r="107" spans="1:6" x14ac:dyDescent="0.25">
      <c r="A107" s="6">
        <v>106</v>
      </c>
      <c r="B107" s="24" t="s">
        <v>110</v>
      </c>
      <c r="C107" s="11">
        <f>VLOOKUP(B107,'[1] 2W Regular Employee List'!$B:$E,4,0)</f>
        <v>22</v>
      </c>
      <c r="D107" s="9">
        <f>VLOOKUP(B108,'[1] 2W Regular Employee List'!$B:$F,5,0)</f>
        <v>13.05</v>
      </c>
      <c r="E107" s="1">
        <v>0</v>
      </c>
      <c r="F107" s="1">
        <f>VLOOKUP(B107,'[1] 2W Regular Employee List'!$B:$K,10,0)</f>
        <v>287</v>
      </c>
    </row>
    <row r="108" spans="1:6" x14ac:dyDescent="0.25">
      <c r="A108" s="6">
        <v>107</v>
      </c>
      <c r="B108" s="24" t="s">
        <v>111</v>
      </c>
      <c r="C108" s="11">
        <f>VLOOKUP(B108,'[1] 2W Regular Employee List'!$B:$E,4,0)</f>
        <v>20</v>
      </c>
      <c r="D108" s="9">
        <f>VLOOKUP(B109,'[1] 2W Regular Employee List'!$B:$F,5,0)</f>
        <v>13.05</v>
      </c>
      <c r="E108" s="1">
        <v>0</v>
      </c>
      <c r="F108" s="1">
        <f>VLOOKUP(B108,'[1] 2W Regular Employee List'!$B:$K,10,0)</f>
        <v>261</v>
      </c>
    </row>
    <row r="109" spans="1:6" x14ac:dyDescent="0.25">
      <c r="A109" s="6">
        <v>108</v>
      </c>
      <c r="B109" s="24" t="s">
        <v>112</v>
      </c>
      <c r="C109" s="11">
        <f>VLOOKUP(B109,'[1] 2W Regular Employee List'!$B:$E,4,0)</f>
        <v>20</v>
      </c>
      <c r="D109" s="9">
        <f>VLOOKUP(B110,'[1] 2W Regular Employee List'!$B:$F,5,0)</f>
        <v>13.05</v>
      </c>
      <c r="E109" s="1">
        <v>0</v>
      </c>
      <c r="F109" s="1">
        <f>VLOOKUP(B109,'[1] 2W Regular Employee List'!$B:$K,10,0)</f>
        <v>261</v>
      </c>
    </row>
    <row r="110" spans="1:6" x14ac:dyDescent="0.25">
      <c r="A110" s="6">
        <v>109</v>
      </c>
      <c r="B110" s="24" t="s">
        <v>113</v>
      </c>
      <c r="C110" s="11">
        <f>VLOOKUP(B110,'[1] 2W Regular Employee List'!$B:$E,4,0)</f>
        <v>22</v>
      </c>
      <c r="D110" s="9">
        <f>VLOOKUP(B111,'[1] 2W Regular Employee List'!$B:$F,5,0)</f>
        <v>13.05</v>
      </c>
      <c r="E110" s="1">
        <v>0</v>
      </c>
      <c r="F110" s="1">
        <f>VLOOKUP(B110,'[1] 2W Regular Employee List'!$B:$K,10,0)</f>
        <v>287</v>
      </c>
    </row>
    <row r="111" spans="1:6" x14ac:dyDescent="0.25">
      <c r="A111" s="6">
        <v>110</v>
      </c>
      <c r="B111" s="24" t="s">
        <v>114</v>
      </c>
      <c r="C111" s="11">
        <f>VLOOKUP(B111,'[1] 2W Regular Employee List'!$B:$E,4,0)</f>
        <v>19</v>
      </c>
      <c r="D111" s="9">
        <f>VLOOKUP(B112,'[1] 2W Regular Employee List'!$B:$F,5,0)</f>
        <v>13.05</v>
      </c>
      <c r="E111" s="1">
        <v>0</v>
      </c>
      <c r="F111" s="1">
        <f>VLOOKUP(B111,'[1] 2W Regular Employee List'!$B:$K,10,0)</f>
        <v>248</v>
      </c>
    </row>
    <row r="112" spans="1:6" x14ac:dyDescent="0.25">
      <c r="A112" s="6">
        <v>111</v>
      </c>
      <c r="B112" s="24" t="s">
        <v>115</v>
      </c>
      <c r="C112" s="11">
        <f>VLOOKUP(B112,'[1] 2W Regular Employee List'!$B:$E,4,0)</f>
        <v>22</v>
      </c>
      <c r="D112" s="9">
        <f>VLOOKUP(B113,'[1] 2W Regular Employee List'!$B:$F,5,0)</f>
        <v>13.05</v>
      </c>
      <c r="E112" s="1">
        <v>0</v>
      </c>
      <c r="F112" s="1">
        <f>VLOOKUP(B112,'[1] 2W Regular Employee List'!$B:$K,10,0)</f>
        <v>287</v>
      </c>
    </row>
    <row r="113" spans="1:6" x14ac:dyDescent="0.25">
      <c r="A113" s="6">
        <v>112</v>
      </c>
      <c r="B113" s="24" t="s">
        <v>116</v>
      </c>
      <c r="C113" s="11">
        <f>VLOOKUP(B113,'[1] 2W Regular Employee List'!$B:$E,4,0)</f>
        <v>18</v>
      </c>
      <c r="D113" s="9">
        <f>VLOOKUP(B114,'[1] 2W Regular Employee List'!$B:$F,5,0)</f>
        <v>13.05</v>
      </c>
      <c r="E113" s="1">
        <v>0</v>
      </c>
      <c r="F113" s="1">
        <f>VLOOKUP(B113,'[1] 2W Regular Employee List'!$B:$K,10,0)</f>
        <v>235</v>
      </c>
    </row>
    <row r="114" spans="1:6" x14ac:dyDescent="0.25">
      <c r="A114" s="6">
        <v>113</v>
      </c>
      <c r="B114" s="24" t="s">
        <v>117</v>
      </c>
      <c r="C114" s="11">
        <f>VLOOKUP(B114,'[1] 2W Regular Employee List'!$B:$E,4,0)</f>
        <v>19</v>
      </c>
      <c r="D114" s="9">
        <f>VLOOKUP(B115,'[1] 2W Regular Employee List'!$B:$F,5,0)</f>
        <v>13.05</v>
      </c>
      <c r="E114" s="1">
        <v>0</v>
      </c>
      <c r="F114" s="1">
        <f>VLOOKUP(B114,'[1] 2W Regular Employee List'!$B:$K,10,0)</f>
        <v>248</v>
      </c>
    </row>
    <row r="115" spans="1:6" x14ac:dyDescent="0.25">
      <c r="A115" s="6">
        <v>114</v>
      </c>
      <c r="B115" s="24" t="s">
        <v>118</v>
      </c>
      <c r="C115" s="11">
        <f>VLOOKUP(B115,'[1] 2W Regular Employee List'!$B:$E,4,0)</f>
        <v>21</v>
      </c>
      <c r="D115" s="9">
        <f>VLOOKUP(B116,'[1] 2W Regular Employee List'!$B:$F,5,0)</f>
        <v>13.05</v>
      </c>
      <c r="E115" s="1">
        <v>0</v>
      </c>
      <c r="F115" s="1">
        <f>VLOOKUP(B115,'[1] 2W Regular Employee List'!$B:$K,10,0)</f>
        <v>274</v>
      </c>
    </row>
    <row r="116" spans="1:6" x14ac:dyDescent="0.25">
      <c r="A116" s="6">
        <v>115</v>
      </c>
      <c r="B116" s="24" t="s">
        <v>119</v>
      </c>
      <c r="C116" s="11">
        <f>VLOOKUP(B116,'[1] 2W Regular Employee List'!$B:$E,4,0)</f>
        <v>17</v>
      </c>
      <c r="D116" s="9">
        <f>VLOOKUP(B117,'[1] 2W Regular Employee List'!$B:$F,5,0)</f>
        <v>13.05</v>
      </c>
      <c r="E116" s="1">
        <v>0</v>
      </c>
      <c r="F116" s="1">
        <f>VLOOKUP(B116,'[1] 2W Regular Employee List'!$B:$K,10,0)</f>
        <v>222</v>
      </c>
    </row>
    <row r="117" spans="1:6" x14ac:dyDescent="0.25">
      <c r="A117" s="6">
        <v>116</v>
      </c>
      <c r="B117" s="24" t="s">
        <v>120</v>
      </c>
      <c r="C117" s="11">
        <f>VLOOKUP(B117,'[1] 2W Regular Employee List'!$B:$E,4,0)</f>
        <v>20</v>
      </c>
      <c r="D117" s="9">
        <f>VLOOKUP(B118,'[1] 2W Regular Employee List'!$B:$F,5,0)</f>
        <v>13.05</v>
      </c>
      <c r="E117" s="1">
        <v>0</v>
      </c>
      <c r="F117" s="1">
        <f>VLOOKUP(B117,'[1] 2W Regular Employee List'!$B:$K,10,0)</f>
        <v>261</v>
      </c>
    </row>
    <row r="118" spans="1:6" x14ac:dyDescent="0.25">
      <c r="A118" s="6">
        <v>117</v>
      </c>
      <c r="B118" s="24" t="s">
        <v>121</v>
      </c>
      <c r="C118" s="11">
        <f>VLOOKUP(B118,'[1] 2W Regular Employee List'!$B:$E,4,0)</f>
        <v>21</v>
      </c>
      <c r="D118" s="9">
        <f>VLOOKUP(B119,'[1] 2W Regular Employee List'!$B:$F,5,0)</f>
        <v>13.05</v>
      </c>
      <c r="E118" s="1">
        <v>0</v>
      </c>
      <c r="F118" s="1">
        <f>VLOOKUP(B118,'[1] 2W Regular Employee List'!$B:$K,10,0)</f>
        <v>274</v>
      </c>
    </row>
    <row r="119" spans="1:6" x14ac:dyDescent="0.25">
      <c r="A119" s="6">
        <v>118</v>
      </c>
      <c r="B119" s="24" t="s">
        <v>122</v>
      </c>
      <c r="C119" s="11">
        <f>VLOOKUP(B119,'[1] 2W Regular Employee List'!$B:$E,4,0)</f>
        <v>21</v>
      </c>
      <c r="D119" s="9">
        <f>VLOOKUP(B120,'[1] 2W Regular Employee List'!$B:$F,5,0)</f>
        <v>13.05</v>
      </c>
      <c r="E119" s="1">
        <v>0</v>
      </c>
      <c r="F119" s="1">
        <f>VLOOKUP(B119,'[1] 2W Regular Employee List'!$B:$K,10,0)</f>
        <v>274</v>
      </c>
    </row>
    <row r="120" spans="1:6" x14ac:dyDescent="0.25">
      <c r="A120" s="6">
        <v>119</v>
      </c>
      <c r="B120" s="24" t="s">
        <v>123</v>
      </c>
      <c r="C120" s="11">
        <f>VLOOKUP(B120,'[1] 2W Regular Employee List'!$B:$E,4,0)</f>
        <v>18</v>
      </c>
      <c r="D120" s="9">
        <f>VLOOKUP(B121,'[1] 2W Regular Employee List'!$B:$F,5,0)</f>
        <v>13.05</v>
      </c>
      <c r="E120" s="1">
        <v>0</v>
      </c>
      <c r="F120" s="1">
        <f>VLOOKUP(B120,'[1] 2W Regular Employee List'!$B:$K,10,0)</f>
        <v>235</v>
      </c>
    </row>
    <row r="121" spans="1:6" x14ac:dyDescent="0.25">
      <c r="A121" s="6">
        <v>120</v>
      </c>
      <c r="B121" s="24" t="s">
        <v>124</v>
      </c>
      <c r="C121" s="11">
        <f>VLOOKUP(B121,'[1] 2W Regular Employee List'!$B:$E,4,0)</f>
        <v>22</v>
      </c>
      <c r="D121" s="9">
        <f>VLOOKUP(B122,'[1] 2W Regular Employee List'!$B:$F,5,0)</f>
        <v>13.05</v>
      </c>
      <c r="E121" s="1">
        <v>0</v>
      </c>
      <c r="F121" s="1">
        <f>VLOOKUP(B121,'[1] 2W Regular Employee List'!$B:$K,10,0)</f>
        <v>287</v>
      </c>
    </row>
    <row r="122" spans="1:6" x14ac:dyDescent="0.25">
      <c r="A122" s="6">
        <v>121</v>
      </c>
      <c r="B122" s="24" t="s">
        <v>125</v>
      </c>
      <c r="C122" s="11">
        <f>VLOOKUP(B122,'[1] 2W Regular Employee List'!$B:$E,4,0)</f>
        <v>23</v>
      </c>
      <c r="D122" s="9">
        <f>VLOOKUP(B123,'[1] 2W Regular Employee List'!$B:$F,5,0)</f>
        <v>13.05</v>
      </c>
      <c r="E122" s="1">
        <v>0</v>
      </c>
      <c r="F122" s="1">
        <f>VLOOKUP(B122,'[1] 2W Regular Employee List'!$B:$K,10,0)</f>
        <v>300</v>
      </c>
    </row>
    <row r="123" spans="1:6" x14ac:dyDescent="0.25">
      <c r="A123" s="6">
        <v>122</v>
      </c>
      <c r="B123" s="24" t="s">
        <v>126</v>
      </c>
      <c r="C123" s="11">
        <f>VLOOKUP(B123,'[1] 2W Regular Employee List'!$B:$E,4,0)</f>
        <v>22</v>
      </c>
      <c r="D123" s="9">
        <f>VLOOKUP(B124,'[1] 2W Regular Employee List'!$B:$F,5,0)</f>
        <v>13.05</v>
      </c>
      <c r="E123" s="1">
        <v>0</v>
      </c>
      <c r="F123" s="1">
        <f>VLOOKUP(B123,'[1] 2W Regular Employee List'!$B:$K,10,0)</f>
        <v>287</v>
      </c>
    </row>
    <row r="124" spans="1:6" x14ac:dyDescent="0.25">
      <c r="A124" s="6">
        <v>123</v>
      </c>
      <c r="B124" s="24" t="s">
        <v>127</v>
      </c>
      <c r="C124" s="11">
        <f>VLOOKUP(B124,'[1] 2W Regular Employee List'!$B:$E,4,0)</f>
        <v>22</v>
      </c>
      <c r="D124" s="9">
        <f>VLOOKUP(B125,'[1] 2W Regular Employee List'!$B:$F,5,0)</f>
        <v>13.05</v>
      </c>
      <c r="E124" s="1">
        <v>0</v>
      </c>
      <c r="F124" s="1">
        <f>VLOOKUP(B124,'[1] 2W Regular Employee List'!$B:$K,10,0)</f>
        <v>287</v>
      </c>
    </row>
    <row r="125" spans="1:6" x14ac:dyDescent="0.25">
      <c r="A125" s="6">
        <v>124</v>
      </c>
      <c r="B125" s="24" t="s">
        <v>128</v>
      </c>
      <c r="C125" s="11">
        <f>VLOOKUP(B125,'[1] 2W Regular Employee List'!$B:$E,4,0)</f>
        <v>19</v>
      </c>
      <c r="D125" s="9">
        <f>VLOOKUP(B126,'[1] 2W Regular Employee List'!$B:$F,5,0)</f>
        <v>13.05</v>
      </c>
      <c r="E125" s="1">
        <v>0</v>
      </c>
      <c r="F125" s="1">
        <f>VLOOKUP(B125,'[1] 2W Regular Employee List'!$B:$K,10,0)</f>
        <v>248</v>
      </c>
    </row>
    <row r="126" spans="1:6" x14ac:dyDescent="0.25">
      <c r="A126" s="6">
        <v>125</v>
      </c>
      <c r="B126" s="24" t="s">
        <v>129</v>
      </c>
      <c r="C126" s="11">
        <f>VLOOKUP(B126,'[1] 2W Regular Employee List'!$B:$E,4,0)</f>
        <v>20</v>
      </c>
      <c r="D126" s="9">
        <f>VLOOKUP(B127,'[1] 2W Regular Employee List'!$B:$F,5,0)</f>
        <v>13.05</v>
      </c>
      <c r="E126" s="1">
        <v>0</v>
      </c>
      <c r="F126" s="1">
        <f>VLOOKUP(B126,'[1] 2W Regular Employee List'!$B:$K,10,0)</f>
        <v>261</v>
      </c>
    </row>
    <row r="127" spans="1:6" x14ac:dyDescent="0.25">
      <c r="A127" s="6">
        <v>126</v>
      </c>
      <c r="B127" s="19" t="s">
        <v>130</v>
      </c>
      <c r="C127" s="11">
        <f>VLOOKUP(B127,'[1] 2W Regular Employee List'!$B:$E,4,0)</f>
        <v>22</v>
      </c>
      <c r="D127" s="9">
        <f>VLOOKUP(B128,'[1] 2W Regular Employee List'!$B:$F,5,0)</f>
        <v>13.05</v>
      </c>
      <c r="E127" s="1">
        <v>0</v>
      </c>
      <c r="F127" s="1">
        <f>VLOOKUP(B127,'[1] 2W Regular Employee List'!$B:$K,10,0)</f>
        <v>287</v>
      </c>
    </row>
    <row r="128" spans="1:6" x14ac:dyDescent="0.25">
      <c r="A128" s="6">
        <v>127</v>
      </c>
      <c r="B128" s="19" t="s">
        <v>131</v>
      </c>
      <c r="C128" s="11">
        <f>VLOOKUP(B128,'[1] 2W Regular Employee List'!$B:$E,4,0)</f>
        <v>21</v>
      </c>
      <c r="D128" s="9">
        <f>VLOOKUP(B129,'[1] 2W Regular Employee List'!$B:$F,5,0)</f>
        <v>13.05</v>
      </c>
      <c r="E128" s="1">
        <v>0</v>
      </c>
      <c r="F128" s="1">
        <f>VLOOKUP(B128,'[1] 2W Regular Employee List'!$B:$K,10,0)</f>
        <v>274</v>
      </c>
    </row>
    <row r="129" spans="1:6" x14ac:dyDescent="0.25">
      <c r="A129" s="6">
        <v>128</v>
      </c>
      <c r="B129" s="19" t="s">
        <v>132</v>
      </c>
      <c r="C129" s="11">
        <f>VLOOKUP(B129,'[1] 2W Regular Employee List'!$B:$E,4,0)</f>
        <v>24</v>
      </c>
      <c r="D129" s="9">
        <f>VLOOKUP(B130,'[1] 2W Regular Employee List'!$B:$F,5,0)</f>
        <v>13.05</v>
      </c>
      <c r="E129" s="1">
        <v>0</v>
      </c>
      <c r="F129" s="1">
        <f>VLOOKUP(B129,'[1] 2W Regular Employee List'!$B:$K,10,0)</f>
        <v>313</v>
      </c>
    </row>
    <row r="130" spans="1:6" x14ac:dyDescent="0.25">
      <c r="A130" s="6">
        <v>129</v>
      </c>
      <c r="B130" s="19" t="s">
        <v>340</v>
      </c>
      <c r="C130" s="11">
        <f>VLOOKUP(B130,'[1] 2W Regular Employee List'!$B:$E,4,0)</f>
        <v>23</v>
      </c>
      <c r="D130" s="9">
        <f>VLOOKUP(B131,'[1] 2W Regular Employee List'!$B:$F,5,0)</f>
        <v>13.05</v>
      </c>
      <c r="E130" s="1">
        <v>0</v>
      </c>
      <c r="F130" s="1">
        <f>VLOOKUP(B130,'[1] 2W Regular Employee List'!$B:$K,10,0)</f>
        <v>300</v>
      </c>
    </row>
    <row r="131" spans="1:6" x14ac:dyDescent="0.25">
      <c r="A131" s="6">
        <v>130</v>
      </c>
      <c r="B131" s="22" t="s">
        <v>133</v>
      </c>
      <c r="C131" s="11">
        <f>VLOOKUP(B131,'[1] 2W Regular Employee List'!$B:$E,4,0)</f>
        <v>18</v>
      </c>
      <c r="D131" s="9">
        <f>VLOOKUP(B132,'[1] 2W Regular Employee List'!$B:$F,5,0)</f>
        <v>13.05</v>
      </c>
      <c r="E131" s="1">
        <v>0</v>
      </c>
      <c r="F131" s="1">
        <f>VLOOKUP(B131,'[1] 2W Regular Employee List'!$B:$K,10,0)</f>
        <v>235</v>
      </c>
    </row>
    <row r="132" spans="1:6" x14ac:dyDescent="0.25">
      <c r="A132" s="6">
        <v>131</v>
      </c>
      <c r="B132" s="24" t="s">
        <v>134</v>
      </c>
      <c r="C132" s="11">
        <f>VLOOKUP(B132,'[1] 2W Regular Employee List'!$B:$E,4,0)</f>
        <v>22</v>
      </c>
      <c r="D132" s="9">
        <f>VLOOKUP(B133,'[1] 2W Regular Employee List'!$B:$F,5,0)</f>
        <v>13.05</v>
      </c>
      <c r="E132" s="1">
        <v>0</v>
      </c>
      <c r="F132" s="1">
        <f>VLOOKUP(B132,'[1] 2W Regular Employee List'!$B:$K,10,0)</f>
        <v>287</v>
      </c>
    </row>
    <row r="133" spans="1:6" x14ac:dyDescent="0.25">
      <c r="A133" s="6">
        <v>132</v>
      </c>
      <c r="B133" s="24" t="s">
        <v>135</v>
      </c>
      <c r="C133" s="11">
        <f>VLOOKUP(B133,'[1] 2W Regular Employee List'!$B:$E,4,0)</f>
        <v>25</v>
      </c>
      <c r="D133" s="9">
        <f>VLOOKUP(B134,'[1] 2W Regular Employee List'!$B:$F,5,0)</f>
        <v>13.05</v>
      </c>
      <c r="E133" s="1">
        <v>0</v>
      </c>
      <c r="F133" s="1">
        <f>VLOOKUP(B133,'[1] 2W Regular Employee List'!$B:$K,10,0)</f>
        <v>326</v>
      </c>
    </row>
    <row r="134" spans="1:6" x14ac:dyDescent="0.25">
      <c r="A134" s="6">
        <v>133</v>
      </c>
      <c r="B134" s="24" t="s">
        <v>136</v>
      </c>
      <c r="C134" s="11">
        <f>VLOOKUP(B134,'[1] 2W Regular Employee List'!$B:$E,4,0)</f>
        <v>19</v>
      </c>
      <c r="D134" s="9">
        <f>VLOOKUP(B135,'[1] 2W Regular Employee List'!$B:$F,5,0)</f>
        <v>13.05</v>
      </c>
      <c r="E134" s="1">
        <v>0</v>
      </c>
      <c r="F134" s="1">
        <f>VLOOKUP(B134,'[1] 2W Regular Employee List'!$B:$K,10,0)</f>
        <v>248</v>
      </c>
    </row>
    <row r="135" spans="1:6" x14ac:dyDescent="0.25">
      <c r="A135" s="6">
        <v>134</v>
      </c>
      <c r="B135" s="24" t="s">
        <v>137</v>
      </c>
      <c r="C135" s="11">
        <f>VLOOKUP(B135,'[1] 2W Regular Employee List'!$B:$E,4,0)</f>
        <v>19</v>
      </c>
      <c r="D135" s="9">
        <f>VLOOKUP(B136,'[1] 2W Regular Employee List'!$B:$F,5,0)</f>
        <v>13.05</v>
      </c>
      <c r="E135" s="1">
        <v>0</v>
      </c>
      <c r="F135" s="1">
        <f>VLOOKUP(B135,'[1] 2W Regular Employee List'!$B:$K,10,0)</f>
        <v>248</v>
      </c>
    </row>
    <row r="136" spans="1:6" x14ac:dyDescent="0.25">
      <c r="A136" s="6">
        <v>135</v>
      </c>
      <c r="B136" s="20" t="s">
        <v>341</v>
      </c>
      <c r="C136" s="11">
        <f>VLOOKUP(B136,'[1] 2W Regular Employee List'!$B:$E,4,0)</f>
        <v>23</v>
      </c>
      <c r="D136" s="9">
        <f>VLOOKUP(B137,'[1] 2W Regular Employee List'!$B:$F,5,0)</f>
        <v>13.05</v>
      </c>
      <c r="E136" s="1">
        <v>0</v>
      </c>
      <c r="F136" s="1">
        <f>VLOOKUP(B136,'[1] 2W Regular Employee List'!$B:$K,10,0)</f>
        <v>300</v>
      </c>
    </row>
    <row r="137" spans="1:6" x14ac:dyDescent="0.25">
      <c r="A137" s="6">
        <v>136</v>
      </c>
      <c r="B137" s="20" t="s">
        <v>138</v>
      </c>
      <c r="C137" s="11">
        <f>VLOOKUP(B137,'[1] 2W Regular Employee List'!$B:$E,4,0)</f>
        <v>24</v>
      </c>
      <c r="D137" s="9">
        <f>VLOOKUP(B138,'[1] 2W Regular Employee List'!$B:$F,5,0)</f>
        <v>13.05</v>
      </c>
      <c r="E137" s="1">
        <v>0</v>
      </c>
      <c r="F137" s="1">
        <f>VLOOKUP(B137,'[1] 2W Regular Employee List'!$B:$K,10,0)</f>
        <v>313</v>
      </c>
    </row>
    <row r="138" spans="1:6" x14ac:dyDescent="0.25">
      <c r="A138" s="6">
        <v>137</v>
      </c>
      <c r="B138" s="20" t="s">
        <v>139</v>
      </c>
      <c r="C138" s="11">
        <f>VLOOKUP(B138,'[1] 2W Regular Employee List'!$B:$E,4,0)</f>
        <v>21</v>
      </c>
      <c r="D138" s="9">
        <f>VLOOKUP(B139,'[1] 2W Regular Employee List'!$B:$F,5,0)</f>
        <v>13.05</v>
      </c>
      <c r="E138" s="1">
        <v>0</v>
      </c>
      <c r="F138" s="1">
        <f>VLOOKUP(B138,'[1] 2W Regular Employee List'!$B:$K,10,0)</f>
        <v>274</v>
      </c>
    </row>
    <row r="139" spans="1:6" x14ac:dyDescent="0.25">
      <c r="A139" s="6">
        <v>138</v>
      </c>
      <c r="B139" s="21" t="s">
        <v>140</v>
      </c>
      <c r="C139" s="11">
        <f>VLOOKUP(B139,'[1] 2W Regular Employee List'!$B:$E,4,0)</f>
        <v>20</v>
      </c>
      <c r="D139" s="9">
        <f>VLOOKUP(B140,'[1] 2W Regular Employee List'!$B:$F,5,0)</f>
        <v>13.05</v>
      </c>
      <c r="E139" s="1">
        <v>0</v>
      </c>
      <c r="F139" s="1">
        <f>VLOOKUP(B139,'[1] 2W Regular Employee List'!$B:$K,10,0)</f>
        <v>261</v>
      </c>
    </row>
    <row r="140" spans="1:6" x14ac:dyDescent="0.25">
      <c r="A140" s="6">
        <v>139</v>
      </c>
      <c r="B140" s="22" t="s">
        <v>141</v>
      </c>
      <c r="C140" s="11">
        <f>VLOOKUP(B140,'[1] 2W Regular Employee List'!$B:$E,4,0)</f>
        <v>21</v>
      </c>
      <c r="D140" s="9">
        <f>VLOOKUP(B141,'[1] 2W Regular Employee List'!$B:$F,5,0)</f>
        <v>13.05</v>
      </c>
      <c r="E140" s="1">
        <v>0</v>
      </c>
      <c r="F140" s="1">
        <f>VLOOKUP(B140,'[1] 2W Regular Employee List'!$B:$K,10,0)</f>
        <v>274</v>
      </c>
    </row>
    <row r="141" spans="1:6" x14ac:dyDescent="0.25">
      <c r="A141" s="6">
        <v>140</v>
      </c>
      <c r="B141" s="24" t="s">
        <v>142</v>
      </c>
      <c r="C141" s="11">
        <f>VLOOKUP(B141,'[1] 2W Regular Employee List'!$B:$E,4,0)</f>
        <v>21</v>
      </c>
      <c r="D141" s="9">
        <f>VLOOKUP(B142,'[1] 2W Regular Employee List'!$B:$F,5,0)</f>
        <v>13.05</v>
      </c>
      <c r="E141" s="1">
        <v>0</v>
      </c>
      <c r="F141" s="1">
        <f>VLOOKUP(B141,'[1] 2W Regular Employee List'!$B:$K,10,0)</f>
        <v>274</v>
      </c>
    </row>
    <row r="142" spans="1:6" x14ac:dyDescent="0.25">
      <c r="A142" s="6">
        <v>141</v>
      </c>
      <c r="B142" s="24" t="s">
        <v>143</v>
      </c>
      <c r="C142" s="11">
        <f>VLOOKUP(B142,'[1] 2W Regular Employee List'!$B:$E,4,0)</f>
        <v>20</v>
      </c>
      <c r="D142" s="9">
        <f>VLOOKUP(B143,'[1] 2W Regular Employee List'!$B:$F,5,0)</f>
        <v>13.05</v>
      </c>
      <c r="E142" s="1">
        <v>0</v>
      </c>
      <c r="F142" s="1">
        <f>VLOOKUP(B142,'[1] 2W Regular Employee List'!$B:$K,10,0)</f>
        <v>261</v>
      </c>
    </row>
    <row r="143" spans="1:6" x14ac:dyDescent="0.25">
      <c r="A143" s="6">
        <v>142</v>
      </c>
      <c r="B143" s="24" t="s">
        <v>144</v>
      </c>
      <c r="C143" s="11">
        <f>VLOOKUP(B143,'[1] 2W Regular Employee List'!$B:$E,4,0)</f>
        <v>21</v>
      </c>
      <c r="D143" s="9">
        <f>VLOOKUP(B144,'[1] 2W Regular Employee List'!$B:$F,5,0)</f>
        <v>13.05</v>
      </c>
      <c r="E143" s="1">
        <v>0</v>
      </c>
      <c r="F143" s="1">
        <f>VLOOKUP(B143,'[1] 2W Regular Employee List'!$B:$K,10,0)</f>
        <v>274</v>
      </c>
    </row>
    <row r="144" spans="1:6" x14ac:dyDescent="0.25">
      <c r="A144" s="6">
        <v>143</v>
      </c>
      <c r="B144" s="24" t="s">
        <v>145</v>
      </c>
      <c r="C144" s="11">
        <f>VLOOKUP(B144,'[1] 2W Regular Employee List'!$B:$E,4,0)</f>
        <v>19</v>
      </c>
      <c r="D144" s="9">
        <f>VLOOKUP(B145,'[1] 2W Regular Employee List'!$B:$F,5,0)</f>
        <v>13.05</v>
      </c>
      <c r="E144" s="1">
        <v>0</v>
      </c>
      <c r="F144" s="1">
        <f>VLOOKUP(B144,'[1] 2W Regular Employee List'!$B:$K,10,0)</f>
        <v>248</v>
      </c>
    </row>
    <row r="145" spans="1:6" x14ac:dyDescent="0.25">
      <c r="A145" s="6">
        <v>144</v>
      </c>
      <c r="B145" s="24" t="s">
        <v>146</v>
      </c>
      <c r="C145" s="11">
        <f>VLOOKUP(B145,'[1] 2W Regular Employee List'!$B:$E,4,0)</f>
        <v>19</v>
      </c>
      <c r="D145" s="9">
        <f>VLOOKUP(B146,'[1] 2W Regular Employee List'!$B:$F,5,0)</f>
        <v>13.05</v>
      </c>
      <c r="E145" s="1">
        <v>0</v>
      </c>
      <c r="F145" s="1">
        <f>VLOOKUP(B145,'[1] 2W Regular Employee List'!$B:$K,10,0)</f>
        <v>248</v>
      </c>
    </row>
    <row r="146" spans="1:6" x14ac:dyDescent="0.25">
      <c r="A146" s="6">
        <v>145</v>
      </c>
      <c r="B146" s="24" t="s">
        <v>147</v>
      </c>
      <c r="C146" s="11">
        <f>VLOOKUP(B146,'[1] 2W Regular Employee List'!$B:$E,4,0)</f>
        <v>22</v>
      </c>
      <c r="D146" s="9">
        <f>VLOOKUP(B147,'[1] 2W Regular Employee List'!$B:$F,5,0)</f>
        <v>13.05</v>
      </c>
      <c r="E146" s="1">
        <v>0</v>
      </c>
      <c r="F146" s="1">
        <f>VLOOKUP(B146,'[1] 2W Regular Employee List'!$B:$K,10,0)</f>
        <v>287</v>
      </c>
    </row>
    <row r="147" spans="1:6" x14ac:dyDescent="0.25">
      <c r="A147" s="6">
        <v>146</v>
      </c>
      <c r="B147" s="24" t="s">
        <v>148</v>
      </c>
      <c r="C147" s="11">
        <f>VLOOKUP(B147,'[1] 2W Regular Employee List'!$B:$E,4,0)</f>
        <v>22</v>
      </c>
      <c r="D147" s="9">
        <f>VLOOKUP(B148,'[1] 2W Regular Employee List'!$B:$F,5,0)</f>
        <v>13.05</v>
      </c>
      <c r="E147" s="1">
        <v>0</v>
      </c>
      <c r="F147" s="1">
        <f>VLOOKUP(B147,'[1] 2W Regular Employee List'!$B:$K,10,0)</f>
        <v>287</v>
      </c>
    </row>
    <row r="148" spans="1:6" x14ac:dyDescent="0.25">
      <c r="A148" s="6">
        <v>147</v>
      </c>
      <c r="B148" s="24" t="s">
        <v>343</v>
      </c>
      <c r="C148" s="11">
        <f>VLOOKUP(B148,'[1] 2W Regular Employee List'!$B:$E,4,0)</f>
        <v>22</v>
      </c>
      <c r="D148" s="9">
        <f>VLOOKUP(B149,'[1] 2W Regular Employee List'!$B:$F,5,0)</f>
        <v>13.05</v>
      </c>
      <c r="E148" s="1">
        <v>0</v>
      </c>
      <c r="F148" s="1">
        <f>VLOOKUP(B148,'[1] 2W Regular Employee List'!$B:$K,10,0)</f>
        <v>287</v>
      </c>
    </row>
    <row r="149" spans="1:6" x14ac:dyDescent="0.25">
      <c r="A149" s="6">
        <v>148</v>
      </c>
      <c r="B149" s="24" t="s">
        <v>149</v>
      </c>
      <c r="C149" s="11">
        <f>VLOOKUP(B149,'[1] 2W Regular Employee List'!$B:$E,4,0)</f>
        <v>20</v>
      </c>
      <c r="D149" s="9">
        <f>VLOOKUP(B150,'[1] 2W Regular Employee List'!$B:$F,5,0)</f>
        <v>13.05</v>
      </c>
      <c r="E149" s="1">
        <v>0</v>
      </c>
      <c r="F149" s="1">
        <f>VLOOKUP(B149,'[1] 2W Regular Employee List'!$B:$K,10,0)</f>
        <v>261</v>
      </c>
    </row>
    <row r="150" spans="1:6" x14ac:dyDescent="0.25">
      <c r="A150" s="6">
        <v>149</v>
      </c>
      <c r="B150" s="24" t="s">
        <v>150</v>
      </c>
      <c r="C150" s="11">
        <f>VLOOKUP(B150,'[1] 2W Regular Employee List'!$B:$E,4,0)</f>
        <v>23</v>
      </c>
      <c r="D150" s="9">
        <f>VLOOKUP(B151,'[1] 2W Regular Employee List'!$B:$F,5,0)</f>
        <v>13.05</v>
      </c>
      <c r="E150" s="1">
        <v>0</v>
      </c>
      <c r="F150" s="1">
        <f>VLOOKUP(B150,'[1] 2W Regular Employee List'!$B:$K,10,0)</f>
        <v>300</v>
      </c>
    </row>
    <row r="151" spans="1:6" x14ac:dyDescent="0.25">
      <c r="A151" s="6">
        <v>150</v>
      </c>
      <c r="B151" s="24" t="s">
        <v>151</v>
      </c>
      <c r="C151" s="11">
        <f>VLOOKUP(B151,'[1] 2W Regular Employee List'!$B:$E,4,0)</f>
        <v>21</v>
      </c>
      <c r="D151" s="9">
        <f>VLOOKUP(B152,'[1] 2W Regular Employee List'!$B:$F,5,0)</f>
        <v>13.05</v>
      </c>
      <c r="E151" s="1">
        <v>0</v>
      </c>
      <c r="F151" s="1">
        <f>VLOOKUP(B151,'[1] 2W Regular Employee List'!$B:$K,10,0)</f>
        <v>274</v>
      </c>
    </row>
    <row r="152" spans="1:6" x14ac:dyDescent="0.25">
      <c r="A152" s="6">
        <v>151</v>
      </c>
      <c r="B152" s="24" t="s">
        <v>344</v>
      </c>
      <c r="C152" s="11">
        <f>VLOOKUP(B152,'[1] 2W Regular Employee List'!$B:$E,4,0)</f>
        <v>19</v>
      </c>
      <c r="D152" s="9">
        <f>VLOOKUP(B153,'[1] 2W Regular Employee List'!$B:$F,5,0)</f>
        <v>13.05</v>
      </c>
      <c r="E152" s="1">
        <v>0</v>
      </c>
      <c r="F152" s="1">
        <f>VLOOKUP(B152,'[1] 2W Regular Employee List'!$B:$K,10,0)</f>
        <v>248</v>
      </c>
    </row>
    <row r="153" spans="1:6" x14ac:dyDescent="0.25">
      <c r="A153" s="6">
        <v>152</v>
      </c>
      <c r="B153" s="22" t="s">
        <v>152</v>
      </c>
      <c r="C153" s="11">
        <f>VLOOKUP(B153,'[1] 2W Regular Employee List'!$B:$E,4,0)</f>
        <v>22</v>
      </c>
      <c r="D153" s="9">
        <f>VLOOKUP(B154,'[1] 2W Regular Employee List'!$B:$F,5,0)</f>
        <v>13.05</v>
      </c>
      <c r="E153" s="1">
        <v>0</v>
      </c>
      <c r="F153" s="1">
        <f>VLOOKUP(B153,'[1] 2W Regular Employee List'!$B:$K,10,0)</f>
        <v>287</v>
      </c>
    </row>
    <row r="154" spans="1:6" x14ac:dyDescent="0.25">
      <c r="A154" s="6">
        <v>153</v>
      </c>
      <c r="B154" s="23" t="s">
        <v>153</v>
      </c>
      <c r="C154" s="11">
        <f>VLOOKUP(B154,'[1] 2W Regular Employee List'!$B:$E,4,0)</f>
        <v>5</v>
      </c>
      <c r="D154" s="9">
        <f>VLOOKUP(B155,'[1] 2W Regular Employee List'!$B:$F,5,0)</f>
        <v>13.05</v>
      </c>
      <c r="E154" s="1">
        <v>0</v>
      </c>
      <c r="F154" s="1">
        <f>VLOOKUP(B154,'[1] 2W Regular Employee List'!$B:$K,10,0)</f>
        <v>65</v>
      </c>
    </row>
    <row r="155" spans="1:6" x14ac:dyDescent="0.25">
      <c r="A155" s="6">
        <v>154</v>
      </c>
      <c r="B155" s="24" t="s">
        <v>336</v>
      </c>
      <c r="C155" s="11">
        <f>VLOOKUP(B155,'[1] 2W Regular Employee List'!$B:$E,4,0)</f>
        <v>22</v>
      </c>
      <c r="D155" s="9">
        <f>VLOOKUP(B156,'[1] 2W Regular Employee List'!$B:$F,5,0)</f>
        <v>13.05</v>
      </c>
      <c r="E155" s="1">
        <v>0</v>
      </c>
      <c r="F155" s="1">
        <f>VLOOKUP(B155,'[1] 2W Regular Employee List'!$B:$K,10,0)</f>
        <v>287</v>
      </c>
    </row>
    <row r="156" spans="1:6" x14ac:dyDescent="0.25">
      <c r="A156" s="6">
        <v>155</v>
      </c>
      <c r="B156" s="24" t="s">
        <v>154</v>
      </c>
      <c r="C156" s="11">
        <f>VLOOKUP(B156,'[1] 2W Regular Employee List'!$B:$E,4,0)</f>
        <v>22</v>
      </c>
      <c r="D156" s="9">
        <f>VLOOKUP(B157,'[1] 2W Regular Employee List'!$B:$F,5,0)</f>
        <v>13.05</v>
      </c>
      <c r="E156" s="1">
        <v>0</v>
      </c>
      <c r="F156" s="1">
        <f>VLOOKUP(B156,'[1] 2W Regular Employee List'!$B:$K,10,0)</f>
        <v>287</v>
      </c>
    </row>
    <row r="157" spans="1:6" x14ac:dyDescent="0.25">
      <c r="A157" s="6">
        <v>156</v>
      </c>
      <c r="B157" s="24" t="s">
        <v>155</v>
      </c>
      <c r="C157" s="11">
        <f>VLOOKUP(B157,'[1] 2W Regular Employee List'!$B:$E,4,0)</f>
        <v>19</v>
      </c>
      <c r="D157" s="9">
        <f>VLOOKUP(B158,'[1] 2W Regular Employee List'!$B:$F,5,0)</f>
        <v>13.05</v>
      </c>
      <c r="E157" s="1">
        <v>0</v>
      </c>
      <c r="F157" s="1">
        <f>VLOOKUP(B157,'[1] 2W Regular Employee List'!$B:$K,10,0)</f>
        <v>248</v>
      </c>
    </row>
    <row r="158" spans="1:6" x14ac:dyDescent="0.25">
      <c r="A158" s="6">
        <v>157</v>
      </c>
      <c r="B158" s="24" t="s">
        <v>156</v>
      </c>
      <c r="C158" s="11">
        <f>VLOOKUP(B158,'[1] 2W Regular Employee List'!$B:$E,4,0)</f>
        <v>22</v>
      </c>
      <c r="D158" s="9">
        <f>VLOOKUP(B159,'[1] 2W Regular Employee List'!$B:$F,5,0)</f>
        <v>13.05</v>
      </c>
      <c r="E158" s="1">
        <v>0</v>
      </c>
      <c r="F158" s="1">
        <f>VLOOKUP(B158,'[1] 2W Regular Employee List'!$B:$K,10,0)</f>
        <v>287</v>
      </c>
    </row>
    <row r="159" spans="1:6" x14ac:dyDescent="0.25">
      <c r="A159" s="6">
        <v>158</v>
      </c>
      <c r="B159" s="24" t="s">
        <v>157</v>
      </c>
      <c r="C159" s="11">
        <f>VLOOKUP(B159,'[1] 2W Regular Employee List'!$B:$E,4,0)</f>
        <v>21</v>
      </c>
      <c r="D159" s="9">
        <f>VLOOKUP(B160,'[1] 2W Regular Employee List'!$B:$F,5,0)</f>
        <v>13.05</v>
      </c>
      <c r="E159" s="1">
        <v>0</v>
      </c>
      <c r="F159" s="1">
        <f>VLOOKUP(B159,'[1] 2W Regular Employee List'!$B:$K,10,0)</f>
        <v>274</v>
      </c>
    </row>
    <row r="160" spans="1:6" x14ac:dyDescent="0.25">
      <c r="A160" s="6">
        <v>159</v>
      </c>
      <c r="B160" s="24" t="s">
        <v>158</v>
      </c>
      <c r="C160" s="11">
        <f>VLOOKUP(B160,'[1] 2W Regular Employee List'!$B:$E,4,0)</f>
        <v>22</v>
      </c>
      <c r="D160" s="9">
        <f>VLOOKUP(B161,'[1] 2W Regular Employee List'!$B:$F,5,0)</f>
        <v>13.05</v>
      </c>
      <c r="E160" s="1">
        <v>0</v>
      </c>
      <c r="F160" s="1">
        <f>VLOOKUP(B160,'[1] 2W Regular Employee List'!$B:$K,10,0)</f>
        <v>287</v>
      </c>
    </row>
    <row r="161" spans="1:6" x14ac:dyDescent="0.25">
      <c r="A161" s="6">
        <v>160</v>
      </c>
      <c r="B161" s="24" t="s">
        <v>159</v>
      </c>
      <c r="C161" s="11">
        <f>VLOOKUP(B161,'[1] 2W Regular Employee List'!$B:$E,4,0)</f>
        <v>16</v>
      </c>
      <c r="D161" s="9">
        <f>VLOOKUP(B162,'[1] 2W Regular Employee List'!$B:$F,5,0)</f>
        <v>13.05</v>
      </c>
      <c r="E161" s="1">
        <v>0</v>
      </c>
      <c r="F161" s="1">
        <f>VLOOKUP(B161,'[1] 2W Regular Employee List'!$B:$K,10,0)</f>
        <v>209</v>
      </c>
    </row>
    <row r="162" spans="1:6" x14ac:dyDescent="0.25">
      <c r="A162" s="6">
        <v>161</v>
      </c>
      <c r="B162" s="24" t="s">
        <v>160</v>
      </c>
      <c r="C162" s="11">
        <f>VLOOKUP(B162,'[1] 2W Regular Employee List'!$B:$E,4,0)</f>
        <v>20</v>
      </c>
      <c r="D162" s="9">
        <f>VLOOKUP(B163,'[1] 2W Regular Employee List'!$B:$F,5,0)</f>
        <v>13.05</v>
      </c>
      <c r="E162" s="1">
        <v>0</v>
      </c>
      <c r="F162" s="1">
        <f>VLOOKUP(B162,'[1] 2W Regular Employee List'!$B:$K,10,0)</f>
        <v>261</v>
      </c>
    </row>
    <row r="163" spans="1:6" x14ac:dyDescent="0.25">
      <c r="A163" s="6">
        <v>162</v>
      </c>
      <c r="B163" s="24" t="s">
        <v>161</v>
      </c>
      <c r="C163" s="11">
        <f>VLOOKUP(B163,'[1] 2W Regular Employee List'!$B:$E,4,0)</f>
        <v>20</v>
      </c>
      <c r="D163" s="9">
        <f>VLOOKUP(B164,'[1] 2W Regular Employee List'!$B:$F,5,0)</f>
        <v>13.05</v>
      </c>
      <c r="E163" s="1">
        <v>0</v>
      </c>
      <c r="F163" s="1">
        <f>VLOOKUP(B163,'[1] 2W Regular Employee List'!$B:$K,10,0)</f>
        <v>261</v>
      </c>
    </row>
    <row r="164" spans="1:6" x14ac:dyDescent="0.25">
      <c r="A164" s="6">
        <v>163</v>
      </c>
      <c r="B164" s="24" t="s">
        <v>162</v>
      </c>
      <c r="C164" s="11">
        <f>VLOOKUP(B164,'[1] 2W Regular Employee List'!$B:$E,4,0)</f>
        <v>19</v>
      </c>
      <c r="D164" s="9">
        <f>VLOOKUP(B165,'[1] 2W Regular Employee List'!$B:$F,5,0)</f>
        <v>13.05</v>
      </c>
      <c r="E164" s="1">
        <v>0</v>
      </c>
      <c r="F164" s="1">
        <f>VLOOKUP(B164,'[1] 2W Regular Employee List'!$B:$K,10,0)</f>
        <v>248</v>
      </c>
    </row>
    <row r="165" spans="1:6" x14ac:dyDescent="0.25">
      <c r="A165" s="6">
        <v>164</v>
      </c>
      <c r="B165" s="24" t="s">
        <v>163</v>
      </c>
      <c r="C165" s="11">
        <f>VLOOKUP(B165,'[1] 2W Regular Employee List'!$B:$E,4,0)</f>
        <v>20</v>
      </c>
      <c r="D165" s="9">
        <f>VLOOKUP(B166,'[1] 2W Regular Employee List'!$B:$F,5,0)</f>
        <v>13.05</v>
      </c>
      <c r="E165" s="1">
        <v>0</v>
      </c>
      <c r="F165" s="1">
        <f>VLOOKUP(B165,'[1] 2W Regular Employee List'!$B:$K,10,0)</f>
        <v>261</v>
      </c>
    </row>
    <row r="166" spans="1:6" x14ac:dyDescent="0.25">
      <c r="A166" s="6">
        <v>165</v>
      </c>
      <c r="B166" s="24" t="s">
        <v>164</v>
      </c>
      <c r="C166" s="11">
        <f>VLOOKUP(B166,'[1] 2W Regular Employee List'!$B:$E,4,0)</f>
        <v>22</v>
      </c>
      <c r="D166" s="9">
        <f>VLOOKUP(B167,'[1] 2W Regular Employee List'!$B:$F,5,0)</f>
        <v>13.05</v>
      </c>
      <c r="E166" s="1">
        <v>0</v>
      </c>
      <c r="F166" s="1">
        <f>VLOOKUP(B166,'[1] 2W Regular Employee List'!$B:$K,10,0)</f>
        <v>287</v>
      </c>
    </row>
    <row r="167" spans="1:6" x14ac:dyDescent="0.25">
      <c r="A167" s="6">
        <v>166</v>
      </c>
      <c r="B167" s="24" t="s">
        <v>165</v>
      </c>
      <c r="C167" s="11">
        <f>VLOOKUP(B167,'[1] 2W Regular Employee List'!$B:$E,4,0)</f>
        <v>21</v>
      </c>
      <c r="D167" s="9">
        <f>VLOOKUP(B168,'[1] 2W Regular Employee List'!$B:$F,5,0)</f>
        <v>13.05</v>
      </c>
      <c r="E167" s="1">
        <v>0</v>
      </c>
      <c r="F167" s="1">
        <f>VLOOKUP(B167,'[1] 2W Regular Employee List'!$B:$K,10,0)</f>
        <v>274</v>
      </c>
    </row>
    <row r="168" spans="1:6" x14ac:dyDescent="0.25">
      <c r="A168" s="6">
        <v>167</v>
      </c>
      <c r="B168" s="24" t="s">
        <v>166</v>
      </c>
      <c r="C168" s="11">
        <f>VLOOKUP(B168,'[1] 2W Regular Employee List'!$B:$E,4,0)</f>
        <v>19</v>
      </c>
      <c r="D168" s="9">
        <f>VLOOKUP(B169,'[1] 2W Regular Employee List'!$B:$F,5,0)</f>
        <v>13.05</v>
      </c>
      <c r="E168" s="1">
        <v>0</v>
      </c>
      <c r="F168" s="1">
        <f>VLOOKUP(B168,'[1] 2W Regular Employee List'!$B:$K,10,0)</f>
        <v>248</v>
      </c>
    </row>
    <row r="169" spans="1:6" x14ac:dyDescent="0.25">
      <c r="A169" s="6">
        <v>168</v>
      </c>
      <c r="B169" s="24" t="s">
        <v>167</v>
      </c>
      <c r="C169" s="11">
        <f>VLOOKUP(B169,'[1] 2W Regular Employee List'!$B:$E,4,0)</f>
        <v>21</v>
      </c>
      <c r="D169" s="9">
        <f>VLOOKUP(B170,'[1] 2W Regular Employee List'!$B:$F,5,0)</f>
        <v>13.05</v>
      </c>
      <c r="E169" s="1">
        <v>0</v>
      </c>
      <c r="F169" s="1">
        <f>VLOOKUP(B169,'[1] 2W Regular Employee List'!$B:$K,10,0)</f>
        <v>274</v>
      </c>
    </row>
    <row r="170" spans="1:6" x14ac:dyDescent="0.25">
      <c r="A170" s="6">
        <v>169</v>
      </c>
      <c r="B170" s="24" t="s">
        <v>168</v>
      </c>
      <c r="C170" s="11">
        <f>VLOOKUP(B170,'[1] 2W Regular Employee List'!$B:$E,4,0)</f>
        <v>21</v>
      </c>
      <c r="D170" s="9">
        <f>VLOOKUP(B171,'[1] 2W Regular Employee List'!$B:$F,5,0)</f>
        <v>13.05</v>
      </c>
      <c r="E170" s="1">
        <v>0</v>
      </c>
      <c r="F170" s="1">
        <f>VLOOKUP(B170,'[1] 2W Regular Employee List'!$B:$K,10,0)</f>
        <v>274</v>
      </c>
    </row>
    <row r="171" spans="1:6" x14ac:dyDescent="0.25">
      <c r="A171" s="6">
        <v>170</v>
      </c>
      <c r="B171" s="24" t="s">
        <v>169</v>
      </c>
      <c r="C171" s="11">
        <f>VLOOKUP(B171,'[1] 2W Regular Employee List'!$B:$E,4,0)</f>
        <v>18</v>
      </c>
      <c r="D171" s="9">
        <f>VLOOKUP(B172,'[1] 2W Regular Employee List'!$B:$F,5,0)</f>
        <v>13.05</v>
      </c>
      <c r="E171" s="1">
        <v>0</v>
      </c>
      <c r="F171" s="1">
        <f>VLOOKUP(B171,'[1] 2W Regular Employee List'!$B:$K,10,0)</f>
        <v>235</v>
      </c>
    </row>
    <row r="172" spans="1:6" x14ac:dyDescent="0.25">
      <c r="A172" s="6">
        <v>171</v>
      </c>
      <c r="B172" s="24" t="s">
        <v>170</v>
      </c>
      <c r="C172" s="11">
        <f>VLOOKUP(B172,'[1] 2W Regular Employee List'!$B:$E,4,0)</f>
        <v>22</v>
      </c>
      <c r="D172" s="9">
        <f>VLOOKUP(B173,'[1] 2W Regular Employee List'!$B:$F,5,0)</f>
        <v>13.05</v>
      </c>
      <c r="E172" s="1">
        <v>0</v>
      </c>
      <c r="F172" s="1">
        <f>VLOOKUP(B172,'[1] 2W Regular Employee List'!$B:$K,10,0)</f>
        <v>287</v>
      </c>
    </row>
    <row r="173" spans="1:6" x14ac:dyDescent="0.25">
      <c r="A173" s="6">
        <v>172</v>
      </c>
      <c r="B173" s="24" t="s">
        <v>171</v>
      </c>
      <c r="C173" s="11">
        <f>VLOOKUP(B173,'[1] 2W Regular Employee List'!$B:$E,4,0)</f>
        <v>22</v>
      </c>
      <c r="D173" s="9">
        <f>VLOOKUP(B174,'[1] 2W Regular Employee List'!$B:$F,5,0)</f>
        <v>13.05</v>
      </c>
      <c r="E173" s="1">
        <v>0</v>
      </c>
      <c r="F173" s="1">
        <f>VLOOKUP(B173,'[1] 2W Regular Employee List'!$B:$K,10,0)</f>
        <v>287</v>
      </c>
    </row>
    <row r="174" spans="1:6" x14ac:dyDescent="0.25">
      <c r="A174" s="6">
        <v>173</v>
      </c>
      <c r="B174" s="24" t="s">
        <v>172</v>
      </c>
      <c r="C174" s="11">
        <f>VLOOKUP(B174,'[1] 2W Regular Employee List'!$B:$E,4,0)</f>
        <v>20</v>
      </c>
      <c r="D174" s="9">
        <f>VLOOKUP(B175,'[1] 2W Regular Employee List'!$B:$F,5,0)</f>
        <v>13.05</v>
      </c>
      <c r="E174" s="1">
        <v>0</v>
      </c>
      <c r="F174" s="1">
        <f>VLOOKUP(B174,'[1] 2W Regular Employee List'!$B:$K,10,0)</f>
        <v>261</v>
      </c>
    </row>
    <row r="175" spans="1:6" x14ac:dyDescent="0.25">
      <c r="A175" s="6">
        <v>174</v>
      </c>
      <c r="B175" s="24" t="s">
        <v>173</v>
      </c>
      <c r="C175" s="11">
        <f>VLOOKUP(B175,'[1] 2W Regular Employee List'!$B:$E,4,0)</f>
        <v>21</v>
      </c>
      <c r="D175" s="9">
        <f>VLOOKUP(B176,'[1] 2W Regular Employee List'!$B:$F,5,0)</f>
        <v>13.05</v>
      </c>
      <c r="E175" s="1">
        <v>0</v>
      </c>
      <c r="F175" s="1">
        <f>VLOOKUP(B175,'[1] 2W Regular Employee List'!$B:$K,10,0)</f>
        <v>274</v>
      </c>
    </row>
    <row r="176" spans="1:6" x14ac:dyDescent="0.25">
      <c r="A176" s="6">
        <v>175</v>
      </c>
      <c r="B176" s="25" t="s">
        <v>175</v>
      </c>
      <c r="C176" s="11">
        <f>VLOOKUP(B176,'[1] 2W Regular Employee List'!$B:$E,4,0)</f>
        <v>18</v>
      </c>
      <c r="D176" s="9">
        <f>VLOOKUP(B177,'[1] 2W Regular Employee List'!$B:$F,5,0)</f>
        <v>13.05</v>
      </c>
      <c r="E176" s="1">
        <v>0</v>
      </c>
      <c r="F176" s="1">
        <f>VLOOKUP(B176,'[1] 2W Regular Employee List'!$B:$K,10,0)</f>
        <v>235</v>
      </c>
    </row>
    <row r="177" spans="1:7" x14ac:dyDescent="0.25">
      <c r="A177" s="6">
        <v>176</v>
      </c>
      <c r="B177" s="25" t="s">
        <v>174</v>
      </c>
      <c r="C177" s="11">
        <f>VLOOKUP(B177,'[1] 2W Regular Employee List'!$B:$E,4,0)</f>
        <v>19</v>
      </c>
      <c r="D177" s="9">
        <f>VLOOKUP(B178,'[1] 2W Regular Employee List'!$B:$F,5,0)</f>
        <v>13.05</v>
      </c>
      <c r="E177" s="1">
        <v>0</v>
      </c>
      <c r="F177" s="1">
        <f>VLOOKUP(B177,'[1] 2W Regular Employee List'!$B:$K,10,0)</f>
        <v>248</v>
      </c>
    </row>
    <row r="178" spans="1:7" x14ac:dyDescent="0.25">
      <c r="A178" s="6">
        <v>177</v>
      </c>
      <c r="B178" s="26" t="s">
        <v>176</v>
      </c>
      <c r="C178" s="11">
        <f>VLOOKUP(B178,'[1] 2W Regular Employee List'!$B:$E,4,0)</f>
        <v>8</v>
      </c>
      <c r="D178" s="9">
        <f>VLOOKUP(B179,'[1] 2W Regular Employee List'!$B:$F,5,0)</f>
        <v>13.05</v>
      </c>
      <c r="E178" s="1">
        <v>0</v>
      </c>
      <c r="F178" s="1">
        <f>VLOOKUP(B178,'[1] 2W Regular Employee List'!$B:$K,10,0)</f>
        <v>104</v>
      </c>
    </row>
    <row r="179" spans="1:7" x14ac:dyDescent="0.25">
      <c r="A179" s="6">
        <v>178</v>
      </c>
      <c r="B179" s="26" t="s">
        <v>177</v>
      </c>
      <c r="C179" s="11">
        <f>VLOOKUP(B179,'[1] 2W Regular Employee List'!$B:$E,4,0)</f>
        <v>21</v>
      </c>
      <c r="D179" s="9">
        <f>VLOOKUP(B180,'[1] 2W Regular Employee List'!$B:$F,5,0)</f>
        <v>13.05</v>
      </c>
      <c r="E179" s="1">
        <v>0</v>
      </c>
      <c r="F179" s="1">
        <f>VLOOKUP(B179,'[1] 2W Regular Employee List'!$B:$K,10,0)</f>
        <v>274</v>
      </c>
    </row>
    <row r="180" spans="1:7" x14ac:dyDescent="0.25">
      <c r="A180" s="6">
        <v>179</v>
      </c>
      <c r="B180" s="26" t="s">
        <v>178</v>
      </c>
      <c r="C180" s="11">
        <f>VLOOKUP(B180,'[1] 2W Regular Employee List'!$B:$E,4,0)</f>
        <v>19</v>
      </c>
      <c r="D180" s="9">
        <f>VLOOKUP(B181,'[1] 2W Regular Employee List'!$B:$F,5,0)</f>
        <v>13.05</v>
      </c>
      <c r="E180" s="1">
        <v>0</v>
      </c>
      <c r="F180" s="1">
        <f>VLOOKUP(B180,'[1] 2W Regular Employee List'!$B:$K,10,0)</f>
        <v>248</v>
      </c>
    </row>
    <row r="181" spans="1:7" x14ac:dyDescent="0.25">
      <c r="A181" s="6">
        <v>180</v>
      </c>
      <c r="B181" s="26" t="s">
        <v>179</v>
      </c>
      <c r="C181" s="11">
        <f>VLOOKUP(B181,'[1] 2W Regular Employee List'!$B:$E,4,0)</f>
        <v>21</v>
      </c>
      <c r="D181" s="9">
        <f>VLOOKUP(B182,'[1] 2W Regular Employee List'!$B:$F,5,0)</f>
        <v>13.05</v>
      </c>
      <c r="E181" s="1">
        <v>0</v>
      </c>
      <c r="F181" s="1">
        <f>VLOOKUP(B181,'[1] 2W Regular Employee List'!$B:$K,10,0)</f>
        <v>274</v>
      </c>
    </row>
    <row r="182" spans="1:7" x14ac:dyDescent="0.25">
      <c r="A182" s="6">
        <v>181</v>
      </c>
      <c r="B182" s="26" t="s">
        <v>180</v>
      </c>
      <c r="C182" s="11">
        <f>VLOOKUP(B182,'[1] 2W Regular Employee List'!$B:$E,4,0)</f>
        <v>21</v>
      </c>
      <c r="D182" s="9">
        <f>VLOOKUP(B183,'[1] 2W Regular Employee List'!$B:$F,5,0)</f>
        <v>13.05</v>
      </c>
      <c r="E182" s="1">
        <v>0</v>
      </c>
      <c r="F182" s="1">
        <f>VLOOKUP(B182,'[1] 2W Regular Employee List'!$B:$K,10,0)</f>
        <v>274</v>
      </c>
    </row>
    <row r="183" spans="1:7" x14ac:dyDescent="0.25">
      <c r="A183" s="6">
        <v>182</v>
      </c>
      <c r="B183" s="27" t="s">
        <v>181</v>
      </c>
      <c r="C183" s="11">
        <f>VLOOKUP(B183,'[1] 2W Regular Employee List'!$B:$E,4,0)</f>
        <v>23</v>
      </c>
      <c r="D183" s="9">
        <f>VLOOKUP(B184,'[1] 2W Regular Employee List'!$B:$F,5,0)</f>
        <v>13.05</v>
      </c>
      <c r="E183" s="1">
        <v>0</v>
      </c>
      <c r="F183" s="1">
        <f>VLOOKUP(B183,'[1] 2W Regular Employee List'!$B:$K,10,0)</f>
        <v>300</v>
      </c>
    </row>
    <row r="184" spans="1:7" x14ac:dyDescent="0.25">
      <c r="A184" s="6">
        <v>183</v>
      </c>
      <c r="B184" s="1" t="s">
        <v>182</v>
      </c>
      <c r="C184" s="11">
        <f>VLOOKUP(B184,'[1] 2W Regular Employee List'!$B:$E,4,0)</f>
        <v>23</v>
      </c>
      <c r="D184" s="9">
        <f>VLOOKUP(B185,'[1] 2W Regular Employee List'!$B:$F,5,0)</f>
        <v>13.05</v>
      </c>
      <c r="E184" s="1">
        <v>0</v>
      </c>
      <c r="F184" s="1">
        <f>VLOOKUP(B184,'[1] 2W Regular Employee List'!$B:$K,10,0)</f>
        <v>300</v>
      </c>
    </row>
    <row r="185" spans="1:7" x14ac:dyDescent="0.25">
      <c r="A185" s="6">
        <v>184</v>
      </c>
      <c r="B185" s="1" t="s">
        <v>183</v>
      </c>
      <c r="C185" s="11">
        <f>VLOOKUP(B185,'[1] 2W Regular Employee List'!$B:$E,4,0)</f>
        <v>21</v>
      </c>
      <c r="D185" s="9">
        <f>VLOOKUP(B186,'[1] 2W Regular Employee List'!$B:$F,5,0)</f>
        <v>13.05</v>
      </c>
      <c r="E185" s="1">
        <v>0</v>
      </c>
      <c r="F185" s="1">
        <f>VLOOKUP(B185,'[1] 2W Regular Employee List'!$B:$K,10,0)</f>
        <v>274</v>
      </c>
    </row>
    <row r="186" spans="1:7" s="8" customFormat="1" x14ac:dyDescent="0.25">
      <c r="A186" s="6">
        <v>185</v>
      </c>
      <c r="B186" s="28" t="s">
        <v>184</v>
      </c>
      <c r="C186" s="16">
        <f>VLOOKUP(B186,'[1] 2W Regular Employee List'!$B:$E,4,0)</f>
        <v>22</v>
      </c>
      <c r="D186" s="17">
        <v>13.05</v>
      </c>
      <c r="E186" s="18">
        <v>0</v>
      </c>
      <c r="F186" s="18">
        <f>VLOOKUP(B186,'[1] 2W Regular Employee List'!$B:$K,10,0)</f>
        <v>287</v>
      </c>
      <c r="G186" s="8">
        <f>SUM(F2:F186)</f>
        <v>48672</v>
      </c>
    </row>
    <row r="187" spans="1:7" x14ac:dyDescent="0.25">
      <c r="A187" s="6">
        <v>186</v>
      </c>
      <c r="B187" s="29" t="s">
        <v>185</v>
      </c>
      <c r="C187" s="11">
        <f>VLOOKUP(B187,'[2]3W Manufacturing Regular Employ'!$B:$E,4,0)</f>
        <v>22</v>
      </c>
      <c r="D187" s="9">
        <f>VLOOKUP(B187,'[2]3W Manufacturing Regular Employ'!$B:$F,5,0)</f>
        <v>13.05</v>
      </c>
      <c r="E187" s="1">
        <v>0</v>
      </c>
      <c r="F187" s="1">
        <f>VLOOKUP(B187,'[2]3W Manufacturing Regular Employ'!$B:$K,10,0)</f>
        <v>287</v>
      </c>
    </row>
    <row r="188" spans="1:7" x14ac:dyDescent="0.25">
      <c r="A188" s="6">
        <v>187</v>
      </c>
      <c r="B188" s="30" t="s">
        <v>345</v>
      </c>
      <c r="C188" s="11">
        <f>VLOOKUP(B188,'[2]3W Manufacturing Regular Employ'!$B:$E,4,0)</f>
        <v>22</v>
      </c>
      <c r="D188" s="9">
        <f>VLOOKUP(B188,'[2]3W Manufacturing Regular Employ'!$B:$F,5,0)</f>
        <v>13.05</v>
      </c>
      <c r="E188" s="1">
        <v>0</v>
      </c>
      <c r="F188" s="1">
        <f>VLOOKUP(B188,'[2]3W Manufacturing Regular Employ'!$B:$K,10,0)</f>
        <v>287</v>
      </c>
    </row>
    <row r="189" spans="1:7" x14ac:dyDescent="0.25">
      <c r="A189" s="6">
        <v>188</v>
      </c>
      <c r="B189" s="30" t="s">
        <v>186</v>
      </c>
      <c r="C189" s="11">
        <f>VLOOKUP(B189,'[2]3W Manufacturing Regular Employ'!$B:$E,4,0)</f>
        <v>19</v>
      </c>
      <c r="D189" s="9">
        <f>VLOOKUP(B189,'[2]3W Manufacturing Regular Employ'!$B:$F,5,0)</f>
        <v>13.05</v>
      </c>
      <c r="E189" s="1">
        <v>0</v>
      </c>
      <c r="F189" s="1">
        <f>VLOOKUP(B189,'[2]3W Manufacturing Regular Employ'!$B:$K,10,0)</f>
        <v>248</v>
      </c>
    </row>
    <row r="190" spans="1:7" x14ac:dyDescent="0.25">
      <c r="A190" s="6">
        <v>189</v>
      </c>
      <c r="B190" s="30" t="s">
        <v>21</v>
      </c>
      <c r="C190" s="11">
        <f>VLOOKUP(B190,'[2]3W Manufacturing Regular Employ'!$B:$E,4,0)</f>
        <v>20</v>
      </c>
      <c r="D190" s="9">
        <f>VLOOKUP(B190,'[2]3W Manufacturing Regular Employ'!$B:$F,5,0)</f>
        <v>13.05</v>
      </c>
      <c r="E190" s="1">
        <v>0</v>
      </c>
      <c r="F190" s="1">
        <f>VLOOKUP(B190,'[2]3W Manufacturing Regular Employ'!$B:$K,10,0)</f>
        <v>261</v>
      </c>
    </row>
    <row r="191" spans="1:7" x14ac:dyDescent="0.25">
      <c r="A191" s="6">
        <v>190</v>
      </c>
      <c r="B191" s="30" t="s">
        <v>188</v>
      </c>
      <c r="C191" s="11">
        <f>VLOOKUP(B191,'[2]3W Manufacturing Regular Employ'!$B:$E,4,0)</f>
        <v>23</v>
      </c>
      <c r="D191" s="9">
        <f>VLOOKUP(B191,'[2]3W Manufacturing Regular Employ'!$B:$F,5,0)</f>
        <v>13.05</v>
      </c>
      <c r="E191" s="1">
        <v>0</v>
      </c>
      <c r="F191" s="1">
        <f>VLOOKUP(B191,'[2]3W Manufacturing Regular Employ'!$B:$K,10,0)</f>
        <v>300</v>
      </c>
    </row>
    <row r="192" spans="1:7" x14ac:dyDescent="0.25">
      <c r="A192" s="6">
        <v>191</v>
      </c>
      <c r="B192" s="30" t="s">
        <v>189</v>
      </c>
      <c r="C192" s="11">
        <f>VLOOKUP(B192,'[2]3W Manufacturing Regular Employ'!$B:$E,4,0)</f>
        <v>22</v>
      </c>
      <c r="D192" s="9">
        <f>VLOOKUP(B192,'[2]3W Manufacturing Regular Employ'!$B:$F,5,0)</f>
        <v>13.05</v>
      </c>
      <c r="E192" s="1">
        <v>0</v>
      </c>
      <c r="F192" s="1">
        <f>VLOOKUP(B192,'[2]3W Manufacturing Regular Employ'!$B:$K,10,0)</f>
        <v>287</v>
      </c>
    </row>
    <row r="193" spans="1:6" x14ac:dyDescent="0.25">
      <c r="A193" s="6">
        <v>192</v>
      </c>
      <c r="B193" s="30" t="s">
        <v>195</v>
      </c>
      <c r="C193" s="11">
        <f>VLOOKUP(B193,'[2]3W Manufacturing Regular Employ'!$B:$E,4,0)</f>
        <v>16</v>
      </c>
      <c r="D193" s="9">
        <f>VLOOKUP(B193,'[2]3W Manufacturing Regular Employ'!$B:$F,5,0)</f>
        <v>13.05</v>
      </c>
      <c r="E193" s="1">
        <v>0</v>
      </c>
      <c r="F193" s="1">
        <f>VLOOKUP(B193,'[2]3W Manufacturing Regular Employ'!$B:$K,10,0)</f>
        <v>209</v>
      </c>
    </row>
    <row r="194" spans="1:6" x14ac:dyDescent="0.25">
      <c r="A194" s="6">
        <v>193</v>
      </c>
      <c r="B194" s="30" t="s">
        <v>197</v>
      </c>
      <c r="C194" s="11">
        <f>VLOOKUP(B194,'[2]3W Manufacturing Regular Employ'!$B:$E,4,0)</f>
        <v>23</v>
      </c>
      <c r="D194" s="9">
        <f>VLOOKUP(B194,'[2]3W Manufacturing Regular Employ'!$B:$F,5,0)</f>
        <v>13.05</v>
      </c>
      <c r="E194" s="1">
        <v>0</v>
      </c>
      <c r="F194" s="1">
        <f>VLOOKUP(B194,'[2]3W Manufacturing Regular Employ'!$B:$K,10,0)</f>
        <v>300</v>
      </c>
    </row>
    <row r="195" spans="1:6" x14ac:dyDescent="0.25">
      <c r="A195" s="6">
        <v>194</v>
      </c>
      <c r="B195" s="30" t="s">
        <v>190</v>
      </c>
      <c r="C195" s="11">
        <f>VLOOKUP(B195,'[2]3W Manufacturing Regular Employ'!$B:$E,4,0)</f>
        <v>19</v>
      </c>
      <c r="D195" s="9">
        <f>VLOOKUP(B195,'[2]3W Manufacturing Regular Employ'!$B:$F,5,0)</f>
        <v>13.05</v>
      </c>
      <c r="E195" s="1">
        <v>0</v>
      </c>
      <c r="F195" s="1">
        <f>VLOOKUP(B195,'[2]3W Manufacturing Regular Employ'!$B:$K,10,0)</f>
        <v>248</v>
      </c>
    </row>
    <row r="196" spans="1:6" x14ac:dyDescent="0.25">
      <c r="A196" s="6">
        <v>195</v>
      </c>
      <c r="B196" s="30" t="s">
        <v>333</v>
      </c>
      <c r="C196" s="11">
        <f>VLOOKUP(B196,'[2]3W Manufacturing Regular Employ'!$B:$E,4,0)</f>
        <v>23</v>
      </c>
      <c r="D196" s="9">
        <f>VLOOKUP(B196,'[2]3W Manufacturing Regular Employ'!$B:$F,5,0)</f>
        <v>13.05</v>
      </c>
      <c r="E196" s="1">
        <v>0</v>
      </c>
      <c r="F196" s="1">
        <f>VLOOKUP(B196,'[2]3W Manufacturing Regular Employ'!$B:$K,10,0)</f>
        <v>300</v>
      </c>
    </row>
    <row r="197" spans="1:6" x14ac:dyDescent="0.25">
      <c r="A197" s="6">
        <v>196</v>
      </c>
      <c r="B197" s="30" t="s">
        <v>198</v>
      </c>
      <c r="C197" s="11">
        <f>VLOOKUP(B197,'[2]3W Manufacturing Regular Employ'!$B:$E,4,0)</f>
        <v>20</v>
      </c>
      <c r="D197" s="9">
        <f>VLOOKUP(B197,'[2]3W Manufacturing Regular Employ'!$B:$F,5,0)</f>
        <v>13.05</v>
      </c>
      <c r="E197" s="1">
        <v>0</v>
      </c>
      <c r="F197" s="1">
        <f>VLOOKUP(B197,'[2]3W Manufacturing Regular Employ'!$B:$K,10,0)</f>
        <v>261</v>
      </c>
    </row>
    <row r="198" spans="1:6" x14ac:dyDescent="0.25">
      <c r="A198" s="6">
        <v>197</v>
      </c>
      <c r="B198" s="30" t="s">
        <v>196</v>
      </c>
      <c r="C198" s="11">
        <f>VLOOKUP(B198,'[2]3W Manufacturing Regular Employ'!$B:$E,4,0)</f>
        <v>18</v>
      </c>
      <c r="D198" s="9">
        <f>VLOOKUP(B198,'[2]3W Manufacturing Regular Employ'!$B:$F,5,0)</f>
        <v>13.05</v>
      </c>
      <c r="E198" s="1">
        <v>0</v>
      </c>
      <c r="F198" s="1">
        <f>VLOOKUP(B198,'[2]3W Manufacturing Regular Employ'!$B:$K,10,0)</f>
        <v>235</v>
      </c>
    </row>
    <row r="199" spans="1:6" x14ac:dyDescent="0.25">
      <c r="A199" s="6">
        <v>198</v>
      </c>
      <c r="B199" s="30" t="s">
        <v>191</v>
      </c>
      <c r="C199" s="11">
        <f>VLOOKUP(B199,'[2]3W Manufacturing Regular Employ'!$B:$E,4,0)</f>
        <v>23</v>
      </c>
      <c r="D199" s="9">
        <f>VLOOKUP(B199,'[2]3W Manufacturing Regular Employ'!$B:$F,5,0)</f>
        <v>13.05</v>
      </c>
      <c r="E199" s="1">
        <v>0</v>
      </c>
      <c r="F199" s="1">
        <f>VLOOKUP(B199,'[2]3W Manufacturing Regular Employ'!$B:$K,10,0)</f>
        <v>300</v>
      </c>
    </row>
    <row r="200" spans="1:6" x14ac:dyDescent="0.25">
      <c r="A200" s="6">
        <v>199</v>
      </c>
      <c r="B200" s="30" t="s">
        <v>192</v>
      </c>
      <c r="C200" s="11">
        <f>VLOOKUP(B200,'[2]3W Manufacturing Regular Employ'!$B:$E,4,0)</f>
        <v>23</v>
      </c>
      <c r="D200" s="9">
        <f>VLOOKUP(B200,'[2]3W Manufacturing Regular Employ'!$B:$F,5,0)</f>
        <v>13.05</v>
      </c>
      <c r="E200" s="1">
        <v>0</v>
      </c>
      <c r="F200" s="1">
        <f>VLOOKUP(B200,'[2]3W Manufacturing Regular Employ'!$B:$K,10,0)</f>
        <v>300</v>
      </c>
    </row>
    <row r="201" spans="1:6" x14ac:dyDescent="0.25">
      <c r="A201" s="6">
        <v>200</v>
      </c>
      <c r="B201" s="30" t="s">
        <v>193</v>
      </c>
      <c r="C201" s="11">
        <f>VLOOKUP(B201,'[2]3W Manufacturing Regular Employ'!$B:$E,4,0)</f>
        <v>23</v>
      </c>
      <c r="D201" s="9">
        <f>VLOOKUP(B201,'[2]3W Manufacturing Regular Employ'!$B:$F,5,0)</f>
        <v>13.05</v>
      </c>
      <c r="E201" s="1">
        <v>0</v>
      </c>
      <c r="F201" s="1">
        <f>VLOOKUP(B201,'[2]3W Manufacturing Regular Employ'!$B:$K,10,0)</f>
        <v>300</v>
      </c>
    </row>
    <row r="202" spans="1:6" x14ac:dyDescent="0.25">
      <c r="A202" s="6">
        <v>201</v>
      </c>
      <c r="B202" s="30" t="s">
        <v>199</v>
      </c>
      <c r="C202" s="11">
        <f>VLOOKUP(B202,'[2]3W Manufacturing Regular Employ'!$B:$E,4,0)</f>
        <v>22</v>
      </c>
      <c r="D202" s="9">
        <f>VLOOKUP(B202,'[2]3W Manufacturing Regular Employ'!$B:$F,5,0)</f>
        <v>13.05</v>
      </c>
      <c r="E202" s="1">
        <v>0</v>
      </c>
      <c r="F202" s="1">
        <f>VLOOKUP(B202,'[2]3W Manufacturing Regular Employ'!$B:$K,10,0)</f>
        <v>287</v>
      </c>
    </row>
    <row r="203" spans="1:6" x14ac:dyDescent="0.25">
      <c r="A203" s="6">
        <v>202</v>
      </c>
      <c r="B203" s="30" t="s">
        <v>194</v>
      </c>
      <c r="C203" s="11">
        <f>VLOOKUP(B203,'[2]3W Manufacturing Regular Employ'!$B:$E,4,0)</f>
        <v>19</v>
      </c>
      <c r="D203" s="9">
        <f>VLOOKUP(B203,'[2]3W Manufacturing Regular Employ'!$B:$F,5,0)</f>
        <v>13.05</v>
      </c>
      <c r="E203" s="1">
        <v>0</v>
      </c>
      <c r="F203" s="1">
        <f>VLOOKUP(B203,'[2]3W Manufacturing Regular Employ'!$B:$K,10,0)</f>
        <v>248</v>
      </c>
    </row>
    <row r="204" spans="1:6" x14ac:dyDescent="0.25">
      <c r="A204" s="6">
        <v>203</v>
      </c>
      <c r="B204" s="30" t="s">
        <v>200</v>
      </c>
      <c r="C204" s="11">
        <f>VLOOKUP(B204,'[2]3W Manufacturing Regular Employ'!$B:$E,4,0)</f>
        <v>19</v>
      </c>
      <c r="D204" s="9">
        <f>VLOOKUP(B204,'[2]3W Manufacturing Regular Employ'!$B:$F,5,0)</f>
        <v>13.05</v>
      </c>
      <c r="E204" s="1">
        <v>0</v>
      </c>
      <c r="F204" s="1">
        <f>VLOOKUP(B204,'[2]3W Manufacturing Regular Employ'!$B:$K,10,0)</f>
        <v>248</v>
      </c>
    </row>
    <row r="205" spans="1:6" x14ac:dyDescent="0.25">
      <c r="A205" s="6">
        <v>204</v>
      </c>
      <c r="B205" s="30" t="s">
        <v>201</v>
      </c>
      <c r="C205" s="11">
        <f>VLOOKUP(B205,'[2]3W Manufacturing Regular Employ'!$B:$E,4,0)</f>
        <v>23</v>
      </c>
      <c r="D205" s="9">
        <f>VLOOKUP(B205,'[2]3W Manufacturing Regular Employ'!$B:$F,5,0)</f>
        <v>13.05</v>
      </c>
      <c r="E205" s="1">
        <v>0</v>
      </c>
      <c r="F205" s="1">
        <f>VLOOKUP(B205,'[2]3W Manufacturing Regular Employ'!$B:$K,10,0)</f>
        <v>300</v>
      </c>
    </row>
    <row r="206" spans="1:6" x14ac:dyDescent="0.25">
      <c r="A206" s="6">
        <v>205</v>
      </c>
      <c r="B206" s="30" t="s">
        <v>202</v>
      </c>
      <c r="C206" s="11">
        <f>VLOOKUP(B206,'[2]3W Manufacturing Regular Employ'!$B:$E,4,0)</f>
        <v>20</v>
      </c>
      <c r="D206" s="9">
        <f>VLOOKUP(B206,'[2]3W Manufacturing Regular Employ'!$B:$F,5,0)</f>
        <v>13.05</v>
      </c>
      <c r="E206" s="1">
        <v>0</v>
      </c>
      <c r="F206" s="1">
        <f>VLOOKUP(B206,'[2]3W Manufacturing Regular Employ'!$B:$K,10,0)</f>
        <v>261</v>
      </c>
    </row>
    <row r="207" spans="1:6" x14ac:dyDescent="0.25">
      <c r="A207" s="6">
        <v>206</v>
      </c>
      <c r="B207" s="30" t="s">
        <v>203</v>
      </c>
      <c r="C207" s="11">
        <f>VLOOKUP(B207,'[2]3W Manufacturing Regular Employ'!$B:$E,4,0)</f>
        <v>22</v>
      </c>
      <c r="D207" s="9">
        <f>VLOOKUP(B207,'[2]3W Manufacturing Regular Employ'!$B:$F,5,0)</f>
        <v>13.05</v>
      </c>
      <c r="E207" s="1">
        <v>0</v>
      </c>
      <c r="F207" s="1">
        <f>VLOOKUP(B207,'[2]3W Manufacturing Regular Employ'!$B:$K,10,0)</f>
        <v>287</v>
      </c>
    </row>
    <row r="208" spans="1:6" x14ac:dyDescent="0.25">
      <c r="A208" s="6">
        <v>207</v>
      </c>
      <c r="B208" s="30" t="s">
        <v>204</v>
      </c>
      <c r="C208" s="11">
        <f>VLOOKUP(B208,'[2]3W Manufacturing Regular Employ'!$B:$E,4,0)</f>
        <v>21</v>
      </c>
      <c r="D208" s="9">
        <f>VLOOKUP(B208,'[2]3W Manufacturing Regular Employ'!$B:$F,5,0)</f>
        <v>13.05</v>
      </c>
      <c r="E208" s="1">
        <v>0</v>
      </c>
      <c r="F208" s="1">
        <f>VLOOKUP(B208,'[2]3W Manufacturing Regular Employ'!$B:$K,10,0)</f>
        <v>274</v>
      </c>
    </row>
    <row r="209" spans="1:6" x14ac:dyDescent="0.25">
      <c r="A209" s="6">
        <v>208</v>
      </c>
      <c r="B209" s="30" t="s">
        <v>205</v>
      </c>
      <c r="C209" s="11">
        <f>VLOOKUP(B209,'[2]3W Manufacturing Regular Employ'!$B:$E,4,0)</f>
        <v>19</v>
      </c>
      <c r="D209" s="9">
        <f>VLOOKUP(B209,'[2]3W Manufacturing Regular Employ'!$B:$F,5,0)</f>
        <v>13.05</v>
      </c>
      <c r="E209" s="1">
        <v>0</v>
      </c>
      <c r="F209" s="1">
        <f>VLOOKUP(B209,'[2]3W Manufacturing Regular Employ'!$B:$K,10,0)</f>
        <v>248</v>
      </c>
    </row>
    <row r="210" spans="1:6" x14ac:dyDescent="0.25">
      <c r="A210" s="6">
        <v>209</v>
      </c>
      <c r="B210" s="30" t="s">
        <v>206</v>
      </c>
      <c r="C210" s="11">
        <f>VLOOKUP(B210,'[2]3W Manufacturing Regular Employ'!$B:$E,4,0)</f>
        <v>19</v>
      </c>
      <c r="D210" s="9">
        <f>VLOOKUP(B210,'[2]3W Manufacturing Regular Employ'!$B:$F,5,0)</f>
        <v>13.05</v>
      </c>
      <c r="E210" s="1">
        <v>0</v>
      </c>
      <c r="F210" s="1">
        <f>VLOOKUP(B210,'[2]3W Manufacturing Regular Employ'!$B:$K,10,0)</f>
        <v>248</v>
      </c>
    </row>
    <row r="211" spans="1:6" x14ac:dyDescent="0.25">
      <c r="A211" s="6">
        <v>210</v>
      </c>
      <c r="B211" s="30" t="s">
        <v>207</v>
      </c>
      <c r="C211" s="11">
        <f>VLOOKUP(B211,'[2]3W Manufacturing Regular Employ'!$B:$E,4,0)</f>
        <v>20</v>
      </c>
      <c r="D211" s="9">
        <f>VLOOKUP(B211,'[2]3W Manufacturing Regular Employ'!$B:$F,5,0)</f>
        <v>13.05</v>
      </c>
      <c r="E211" s="1">
        <v>0</v>
      </c>
      <c r="F211" s="1">
        <f>VLOOKUP(B211,'[2]3W Manufacturing Regular Employ'!$B:$K,10,0)</f>
        <v>261</v>
      </c>
    </row>
    <row r="212" spans="1:6" x14ac:dyDescent="0.25">
      <c r="A212" s="6">
        <v>211</v>
      </c>
      <c r="B212" s="30" t="s">
        <v>208</v>
      </c>
      <c r="C212" s="11">
        <f>VLOOKUP(B212,'[2]3W Manufacturing Regular Employ'!$B:$E,4,0)</f>
        <v>23</v>
      </c>
      <c r="D212" s="9">
        <f>VLOOKUP(B212,'[2]3W Manufacturing Regular Employ'!$B:$F,5,0)</f>
        <v>13.05</v>
      </c>
      <c r="E212" s="1">
        <v>0</v>
      </c>
      <c r="F212" s="1">
        <f>VLOOKUP(B212,'[2]3W Manufacturing Regular Employ'!$B:$K,10,0)</f>
        <v>300</v>
      </c>
    </row>
    <row r="213" spans="1:6" x14ac:dyDescent="0.25">
      <c r="A213" s="6">
        <v>212</v>
      </c>
      <c r="B213" s="30" t="s">
        <v>209</v>
      </c>
      <c r="C213" s="11">
        <f>VLOOKUP(B213,'[2]3W Manufacturing Regular Employ'!$B:$E,4,0)</f>
        <v>23</v>
      </c>
      <c r="D213" s="9">
        <f>VLOOKUP(B213,'[2]3W Manufacturing Regular Employ'!$B:$F,5,0)</f>
        <v>13.05</v>
      </c>
      <c r="E213" s="1">
        <v>0</v>
      </c>
      <c r="F213" s="1">
        <f>VLOOKUP(B213,'[2]3W Manufacturing Regular Employ'!$B:$K,10,0)</f>
        <v>300</v>
      </c>
    </row>
    <row r="214" spans="1:6" x14ac:dyDescent="0.25">
      <c r="A214" s="6">
        <v>213</v>
      </c>
      <c r="B214" s="30" t="s">
        <v>12</v>
      </c>
      <c r="C214" s="11">
        <f>VLOOKUP(B214,'[2]3W Manufacturing Regular Employ'!$B:$E,4,0)</f>
        <v>3</v>
      </c>
      <c r="D214" s="9">
        <f>VLOOKUP(B214,'[2]3W Manufacturing Regular Employ'!$B:$F,5,0)</f>
        <v>13.05</v>
      </c>
      <c r="E214" s="1">
        <v>0</v>
      </c>
      <c r="F214" s="1">
        <f>VLOOKUP(B214,'[2]3W Manufacturing Regular Employ'!$B:$K,10,0)</f>
        <v>39</v>
      </c>
    </row>
    <row r="215" spans="1:6" x14ac:dyDescent="0.25">
      <c r="A215" s="6">
        <v>214</v>
      </c>
      <c r="B215" s="30" t="s">
        <v>210</v>
      </c>
      <c r="C215" s="11">
        <f>VLOOKUP(B215,'[2]3W Manufacturing Regular Employ'!$B:$E,4,0)</f>
        <v>22</v>
      </c>
      <c r="D215" s="9">
        <f>VLOOKUP(B215,'[2]3W Manufacturing Regular Employ'!$B:$F,5,0)</f>
        <v>13.05</v>
      </c>
      <c r="E215" s="1">
        <v>0</v>
      </c>
      <c r="F215" s="1">
        <f>VLOOKUP(B215,'[2]3W Manufacturing Regular Employ'!$B:$K,10,0)</f>
        <v>287</v>
      </c>
    </row>
    <row r="216" spans="1:6" x14ac:dyDescent="0.25">
      <c r="A216" s="6">
        <v>215</v>
      </c>
      <c r="B216" s="30" t="s">
        <v>212</v>
      </c>
      <c r="C216" s="11">
        <f>VLOOKUP(B216,'[2]3W Manufacturing Regular Employ'!$B:$E,4,0)</f>
        <v>21</v>
      </c>
      <c r="D216" s="9">
        <f>VLOOKUP(B216,'[2]3W Manufacturing Regular Employ'!$B:$F,5,0)</f>
        <v>13.05</v>
      </c>
      <c r="E216" s="1">
        <v>0</v>
      </c>
      <c r="F216" s="1">
        <f>VLOOKUP(B216,'[2]3W Manufacturing Regular Employ'!$B:$K,10,0)</f>
        <v>274</v>
      </c>
    </row>
    <row r="217" spans="1:6" x14ac:dyDescent="0.25">
      <c r="A217" s="6">
        <v>216</v>
      </c>
      <c r="B217" s="30" t="s">
        <v>211</v>
      </c>
      <c r="C217" s="11">
        <f>VLOOKUP(B217,'[2]3W Manufacturing Regular Employ'!$B:$E,4,0)</f>
        <v>21</v>
      </c>
      <c r="D217" s="9">
        <f>VLOOKUP(B217,'[2]3W Manufacturing Regular Employ'!$B:$F,5,0)</f>
        <v>13.05</v>
      </c>
      <c r="E217" s="1">
        <v>0</v>
      </c>
      <c r="F217" s="1">
        <f>VLOOKUP(B217,'[2]3W Manufacturing Regular Employ'!$B:$K,10,0)</f>
        <v>274</v>
      </c>
    </row>
    <row r="218" spans="1:6" x14ac:dyDescent="0.25">
      <c r="A218" s="6">
        <v>217</v>
      </c>
      <c r="B218" s="30" t="s">
        <v>213</v>
      </c>
      <c r="C218" s="11">
        <f>VLOOKUP(B218,'[2]3W Manufacturing Regular Employ'!$B:$E,4,0)</f>
        <v>20</v>
      </c>
      <c r="D218" s="9">
        <f>VLOOKUP(B218,'[2]3W Manufacturing Regular Employ'!$B:$F,5,0)</f>
        <v>13.05</v>
      </c>
      <c r="E218" s="1">
        <v>0</v>
      </c>
      <c r="F218" s="1">
        <f>VLOOKUP(B218,'[2]3W Manufacturing Regular Employ'!$B:$K,10,0)</f>
        <v>261</v>
      </c>
    </row>
    <row r="219" spans="1:6" x14ac:dyDescent="0.25">
      <c r="A219" s="6">
        <v>218</v>
      </c>
      <c r="B219" s="30" t="s">
        <v>214</v>
      </c>
      <c r="C219" s="11">
        <f>VLOOKUP(B219,'[2]3W Manufacturing Regular Employ'!$B:$E,4,0)</f>
        <v>21</v>
      </c>
      <c r="D219" s="9">
        <f>VLOOKUP(B219,'[2]3W Manufacturing Regular Employ'!$B:$F,5,0)</f>
        <v>13.05</v>
      </c>
      <c r="E219" s="1">
        <v>0</v>
      </c>
      <c r="F219" s="1">
        <f>VLOOKUP(B219,'[2]3W Manufacturing Regular Employ'!$B:$K,10,0)</f>
        <v>274</v>
      </c>
    </row>
    <row r="220" spans="1:6" x14ac:dyDescent="0.25">
      <c r="A220" s="6">
        <v>219</v>
      </c>
      <c r="B220" s="30" t="s">
        <v>215</v>
      </c>
      <c r="C220" s="11">
        <f>VLOOKUP(B220,'[2]3W Manufacturing Regular Employ'!$B:$E,4,0)</f>
        <v>19</v>
      </c>
      <c r="D220" s="9">
        <f>VLOOKUP(B220,'[2]3W Manufacturing Regular Employ'!$B:$F,5,0)</f>
        <v>13.05</v>
      </c>
      <c r="E220" s="1">
        <v>0</v>
      </c>
      <c r="F220" s="1">
        <f>VLOOKUP(B220,'[2]3W Manufacturing Regular Employ'!$B:$K,10,0)</f>
        <v>248</v>
      </c>
    </row>
    <row r="221" spans="1:6" x14ac:dyDescent="0.25">
      <c r="A221" s="6">
        <v>220</v>
      </c>
      <c r="B221" s="30" t="s">
        <v>217</v>
      </c>
      <c r="C221" s="11">
        <f>VLOOKUP(B221,'[2]3W Manufacturing Regular Employ'!$B:$E,4,0)</f>
        <v>19</v>
      </c>
      <c r="D221" s="9">
        <f>VLOOKUP(B221,'[2]3W Manufacturing Regular Employ'!$B:$F,5,0)</f>
        <v>13.05</v>
      </c>
      <c r="E221" s="1">
        <v>0</v>
      </c>
      <c r="F221" s="1">
        <f>VLOOKUP(B221,'[2]3W Manufacturing Regular Employ'!$B:$K,10,0)</f>
        <v>248</v>
      </c>
    </row>
    <row r="222" spans="1:6" x14ac:dyDescent="0.25">
      <c r="A222" s="6">
        <v>221</v>
      </c>
      <c r="B222" s="30" t="s">
        <v>219</v>
      </c>
      <c r="C222" s="11">
        <f>VLOOKUP(B222,'[2]3W Manufacturing Regular Employ'!$B:$E,4,0)</f>
        <v>20</v>
      </c>
      <c r="D222" s="9">
        <f>VLOOKUP(B222,'[2]3W Manufacturing Regular Employ'!$B:$F,5,0)</f>
        <v>13.05</v>
      </c>
      <c r="E222" s="1">
        <v>0</v>
      </c>
      <c r="F222" s="1">
        <f>VLOOKUP(B222,'[2]3W Manufacturing Regular Employ'!$B:$K,10,0)</f>
        <v>261</v>
      </c>
    </row>
    <row r="223" spans="1:6" x14ac:dyDescent="0.25">
      <c r="A223" s="6">
        <v>222</v>
      </c>
      <c r="B223" s="30" t="s">
        <v>216</v>
      </c>
      <c r="C223" s="11">
        <f>VLOOKUP(B223,'[2]3W Manufacturing Regular Employ'!$B:$E,4,0)</f>
        <v>15</v>
      </c>
      <c r="D223" s="9">
        <f>VLOOKUP(B223,'[2]3W Manufacturing Regular Employ'!$B:$F,5,0)</f>
        <v>13.05</v>
      </c>
      <c r="E223" s="1">
        <v>0</v>
      </c>
      <c r="F223" s="1">
        <f>VLOOKUP(B223,'[2]3W Manufacturing Regular Employ'!$B:$K,10,0)</f>
        <v>196</v>
      </c>
    </row>
    <row r="224" spans="1:6" x14ac:dyDescent="0.25">
      <c r="A224" s="6">
        <v>223</v>
      </c>
      <c r="B224" s="30" t="s">
        <v>218</v>
      </c>
      <c r="C224" s="11">
        <f>VLOOKUP(B224,'[2]3W Manufacturing Regular Employ'!$B:$E,4,0)</f>
        <v>19</v>
      </c>
      <c r="D224" s="9">
        <f>VLOOKUP(B224,'[2]3W Manufacturing Regular Employ'!$B:$F,5,0)</f>
        <v>13.05</v>
      </c>
      <c r="E224" s="1">
        <v>0</v>
      </c>
      <c r="F224" s="1">
        <f>VLOOKUP(B224,'[2]3W Manufacturing Regular Employ'!$B:$K,10,0)</f>
        <v>248</v>
      </c>
    </row>
    <row r="225" spans="1:6" x14ac:dyDescent="0.25">
      <c r="A225" s="6">
        <v>224</v>
      </c>
      <c r="B225" s="30" t="s">
        <v>220</v>
      </c>
      <c r="C225" s="11">
        <f>VLOOKUP(B225,'[2]3W Manufacturing Regular Employ'!$B:$E,4,0)</f>
        <v>12</v>
      </c>
      <c r="D225" s="9">
        <f>VLOOKUP(B225,'[2]3W Manufacturing Regular Employ'!$B:$F,5,0)</f>
        <v>13.05</v>
      </c>
      <c r="E225" s="1">
        <v>0</v>
      </c>
      <c r="F225" s="1">
        <f>VLOOKUP(B225,'[2]3W Manufacturing Regular Employ'!$B:$K,10,0)</f>
        <v>157</v>
      </c>
    </row>
    <row r="226" spans="1:6" x14ac:dyDescent="0.25">
      <c r="A226" s="6">
        <v>225</v>
      </c>
      <c r="B226" s="30" t="s">
        <v>221</v>
      </c>
      <c r="C226" s="11">
        <f>VLOOKUP(B226,'[2]3W Manufacturing Regular Employ'!$B:$E,4,0)</f>
        <v>23</v>
      </c>
      <c r="D226" s="9">
        <f>VLOOKUP(B226,'[2]3W Manufacturing Regular Employ'!$B:$F,5,0)</f>
        <v>13.05</v>
      </c>
      <c r="E226" s="1">
        <v>0</v>
      </c>
      <c r="F226" s="1">
        <f>VLOOKUP(B226,'[2]3W Manufacturing Regular Employ'!$B:$K,10,0)</f>
        <v>300</v>
      </c>
    </row>
    <row r="227" spans="1:6" x14ac:dyDescent="0.25">
      <c r="A227" s="6">
        <v>226</v>
      </c>
      <c r="B227" s="30" t="s">
        <v>231</v>
      </c>
      <c r="C227" s="11">
        <f>VLOOKUP(B227,'[2]3W Manufacturing Regular Employ'!$B:$E,4,0)</f>
        <v>22</v>
      </c>
      <c r="D227" s="9">
        <f>VLOOKUP(B227,'[2]3W Manufacturing Regular Employ'!$B:$F,5,0)</f>
        <v>13.05</v>
      </c>
      <c r="E227" s="1">
        <v>0</v>
      </c>
      <c r="F227" s="1">
        <f>VLOOKUP(B227,'[2]3W Manufacturing Regular Employ'!$B:$K,10,0)</f>
        <v>287</v>
      </c>
    </row>
    <row r="228" spans="1:6" x14ac:dyDescent="0.25">
      <c r="A228" s="6">
        <v>227</v>
      </c>
      <c r="B228" s="30" t="s">
        <v>223</v>
      </c>
      <c r="C228" s="11">
        <f>VLOOKUP(B228,'[2]3W Manufacturing Regular Employ'!$B:$E,4,0)</f>
        <v>20</v>
      </c>
      <c r="D228" s="9">
        <f>VLOOKUP(B228,'[2]3W Manufacturing Regular Employ'!$B:$F,5,0)</f>
        <v>13.05</v>
      </c>
      <c r="E228" s="1">
        <v>0</v>
      </c>
      <c r="F228" s="1">
        <f>VLOOKUP(B228,'[2]3W Manufacturing Regular Employ'!$B:$K,10,0)</f>
        <v>261</v>
      </c>
    </row>
    <row r="229" spans="1:6" x14ac:dyDescent="0.25">
      <c r="A229" s="6">
        <v>228</v>
      </c>
      <c r="B229" s="30" t="s">
        <v>222</v>
      </c>
      <c r="C229" s="11">
        <f>VLOOKUP(B229,'[2]3W Manufacturing Regular Employ'!$B:$E,4,0)</f>
        <v>20</v>
      </c>
      <c r="D229" s="9">
        <f>VLOOKUP(B229,'[2]3W Manufacturing Regular Employ'!$B:$F,5,0)</f>
        <v>13.05</v>
      </c>
      <c r="E229" s="1">
        <v>0</v>
      </c>
      <c r="F229" s="1">
        <f>VLOOKUP(B229,'[2]3W Manufacturing Regular Employ'!$B:$K,10,0)</f>
        <v>261</v>
      </c>
    </row>
    <row r="230" spans="1:6" x14ac:dyDescent="0.25">
      <c r="A230" s="6">
        <v>229</v>
      </c>
      <c r="B230" s="30" t="s">
        <v>232</v>
      </c>
      <c r="C230" s="11">
        <f>VLOOKUP(B230,'[2]3W Manufacturing Regular Employ'!$B:$E,4,0)</f>
        <v>22</v>
      </c>
      <c r="D230" s="9">
        <f>VLOOKUP(B230,'[2]3W Manufacturing Regular Employ'!$B:$F,5,0)</f>
        <v>13.05</v>
      </c>
      <c r="E230" s="1">
        <v>0</v>
      </c>
      <c r="F230" s="1">
        <f>VLOOKUP(B230,'[2]3W Manufacturing Regular Employ'!$B:$K,10,0)</f>
        <v>287</v>
      </c>
    </row>
    <row r="231" spans="1:6" x14ac:dyDescent="0.25">
      <c r="A231" s="6">
        <v>230</v>
      </c>
      <c r="B231" s="30" t="s">
        <v>348</v>
      </c>
      <c r="C231" s="11">
        <f>VLOOKUP(B231,'[2]3W Manufacturing Regular Employ'!$B:$E,4,0)</f>
        <v>22</v>
      </c>
      <c r="D231" s="9">
        <f>VLOOKUP(B231,'[2]3W Manufacturing Regular Employ'!$B:$F,5,0)</f>
        <v>13.05</v>
      </c>
      <c r="E231" s="1">
        <v>0</v>
      </c>
      <c r="F231" s="1">
        <f>VLOOKUP(B231,'[2]3W Manufacturing Regular Employ'!$B:$K,10,0)</f>
        <v>287</v>
      </c>
    </row>
    <row r="232" spans="1:6" x14ac:dyDescent="0.25">
      <c r="A232" s="6">
        <v>231</v>
      </c>
      <c r="B232" s="30" t="s">
        <v>346</v>
      </c>
      <c r="C232" s="11">
        <f>VLOOKUP(B232,'[2]3W Manufacturing Regular Employ'!$B:$E,4,0)</f>
        <v>21</v>
      </c>
      <c r="D232" s="9">
        <f>VLOOKUP(B232,'[2]3W Manufacturing Regular Employ'!$B:$F,5,0)</f>
        <v>13.05</v>
      </c>
      <c r="E232" s="1">
        <v>0</v>
      </c>
      <c r="F232" s="1">
        <f>VLOOKUP(B232,'[2]3W Manufacturing Regular Employ'!$B:$K,10,0)</f>
        <v>274</v>
      </c>
    </row>
    <row r="233" spans="1:6" x14ac:dyDescent="0.25">
      <c r="A233" s="6">
        <v>232</v>
      </c>
      <c r="B233" s="30" t="s">
        <v>347</v>
      </c>
      <c r="C233" s="11">
        <f>VLOOKUP(B233,'[2]3W Manufacturing Regular Employ'!$B:$E,4,0)</f>
        <v>22</v>
      </c>
      <c r="D233" s="9">
        <f>VLOOKUP(B233,'[2]3W Manufacturing Regular Employ'!$B:$F,5,0)</f>
        <v>13.05</v>
      </c>
      <c r="E233" s="1">
        <v>0</v>
      </c>
      <c r="F233" s="1">
        <f>VLOOKUP(B233,'[2]3W Manufacturing Regular Employ'!$B:$K,10,0)</f>
        <v>287</v>
      </c>
    </row>
    <row r="234" spans="1:6" x14ac:dyDescent="0.25">
      <c r="A234" s="6">
        <v>233</v>
      </c>
      <c r="B234" s="30" t="s">
        <v>224</v>
      </c>
      <c r="C234" s="11">
        <f>VLOOKUP(B234,'[2]3W Manufacturing Regular Employ'!$B:$E,4,0)</f>
        <v>23</v>
      </c>
      <c r="D234" s="9">
        <f>VLOOKUP(B234,'[2]3W Manufacturing Regular Employ'!$B:$F,5,0)</f>
        <v>13.05</v>
      </c>
      <c r="E234" s="1">
        <v>0</v>
      </c>
      <c r="F234" s="1">
        <f>VLOOKUP(B234,'[2]3W Manufacturing Regular Employ'!$B:$K,10,0)</f>
        <v>300</v>
      </c>
    </row>
    <row r="235" spans="1:6" x14ac:dyDescent="0.25">
      <c r="A235" s="6">
        <v>234</v>
      </c>
      <c r="B235" s="30" t="s">
        <v>225</v>
      </c>
      <c r="C235" s="11">
        <f>VLOOKUP(B235,'[2]3W Manufacturing Regular Employ'!$B:$E,4,0)</f>
        <v>20</v>
      </c>
      <c r="D235" s="9">
        <f>VLOOKUP(B235,'[2]3W Manufacturing Regular Employ'!$B:$F,5,0)</f>
        <v>13.05</v>
      </c>
      <c r="E235" s="1">
        <v>0</v>
      </c>
      <c r="F235" s="1">
        <f>VLOOKUP(B235,'[2]3W Manufacturing Regular Employ'!$B:$K,10,0)</f>
        <v>261</v>
      </c>
    </row>
    <row r="236" spans="1:6" x14ac:dyDescent="0.25">
      <c r="A236" s="6">
        <v>235</v>
      </c>
      <c r="B236" s="30" t="s">
        <v>233</v>
      </c>
      <c r="C236" s="11">
        <f>VLOOKUP(B236,'[2]3W Manufacturing Regular Employ'!$B:$E,4,0)</f>
        <v>1</v>
      </c>
      <c r="D236" s="9">
        <f>VLOOKUP(B236,'[2]3W Manufacturing Regular Employ'!$B:$F,5,0)</f>
        <v>13.05</v>
      </c>
      <c r="E236" s="1">
        <v>0</v>
      </c>
      <c r="F236" s="1">
        <f>VLOOKUP(B236,'[2]3W Manufacturing Regular Employ'!$B:$K,10,0)</f>
        <v>13</v>
      </c>
    </row>
    <row r="237" spans="1:6" x14ac:dyDescent="0.25">
      <c r="A237" s="6">
        <v>236</v>
      </c>
      <c r="B237" s="30" t="s">
        <v>349</v>
      </c>
      <c r="C237" s="11">
        <f>VLOOKUP(B237,'[2]3W Manufacturing Regular Employ'!$B:$E,4,0)</f>
        <v>19</v>
      </c>
      <c r="D237" s="9">
        <f>VLOOKUP(B237,'[2]3W Manufacturing Regular Employ'!$B:$F,5,0)</f>
        <v>13.05</v>
      </c>
      <c r="E237" s="1">
        <v>0</v>
      </c>
      <c r="F237" s="1">
        <f>VLOOKUP(B237,'[2]3W Manufacturing Regular Employ'!$B:$K,10,0)</f>
        <v>248</v>
      </c>
    </row>
    <row r="238" spans="1:6" x14ac:dyDescent="0.25">
      <c r="A238" s="6">
        <v>237</v>
      </c>
      <c r="B238" s="30" t="s">
        <v>226</v>
      </c>
      <c r="C238" s="11">
        <f>VLOOKUP(B238,'[2]3W Manufacturing Regular Employ'!$B:$E,4,0)</f>
        <v>21</v>
      </c>
      <c r="D238" s="9">
        <f>VLOOKUP(B238,'[2]3W Manufacturing Regular Employ'!$B:$F,5,0)</f>
        <v>13.05</v>
      </c>
      <c r="E238" s="1">
        <v>0</v>
      </c>
      <c r="F238" s="1">
        <f>VLOOKUP(B238,'[2]3W Manufacturing Regular Employ'!$B:$K,10,0)</f>
        <v>274</v>
      </c>
    </row>
    <row r="239" spans="1:6" x14ac:dyDescent="0.25">
      <c r="A239" s="6">
        <v>238</v>
      </c>
      <c r="B239" s="30" t="s">
        <v>227</v>
      </c>
      <c r="C239" s="11">
        <f>VLOOKUP(B239,'[2]3W Manufacturing Regular Employ'!$B:$E,4,0)</f>
        <v>1</v>
      </c>
      <c r="D239" s="9">
        <f>VLOOKUP(B239,'[2]3W Manufacturing Regular Employ'!$B:$F,5,0)</f>
        <v>13.05</v>
      </c>
      <c r="E239" s="1">
        <v>0</v>
      </c>
      <c r="F239" s="1">
        <f>VLOOKUP(B239,'[2]3W Manufacturing Regular Employ'!$B:$K,10,0)</f>
        <v>13</v>
      </c>
    </row>
    <row r="240" spans="1:6" x14ac:dyDescent="0.25">
      <c r="A240" s="6">
        <v>239</v>
      </c>
      <c r="B240" s="30" t="s">
        <v>350</v>
      </c>
      <c r="C240" s="11">
        <f>VLOOKUP(B240,'[2]3W Manufacturing Regular Employ'!$B:$E,4,0)</f>
        <v>19</v>
      </c>
      <c r="D240" s="9">
        <f>VLOOKUP(B240,'[2]3W Manufacturing Regular Employ'!$B:$F,5,0)</f>
        <v>13.05</v>
      </c>
      <c r="E240" s="1">
        <v>0</v>
      </c>
      <c r="F240" s="1">
        <f>VLOOKUP(B240,'[2]3W Manufacturing Regular Employ'!$B:$K,10,0)</f>
        <v>248</v>
      </c>
    </row>
    <row r="241" spans="1:6" x14ac:dyDescent="0.25">
      <c r="A241" s="6">
        <v>240</v>
      </c>
      <c r="B241" s="30" t="s">
        <v>230</v>
      </c>
      <c r="C241" s="11">
        <f>VLOOKUP(B241,'[2]3W Manufacturing Regular Employ'!$B:$E,4,0)</f>
        <v>23</v>
      </c>
      <c r="D241" s="9">
        <f>VLOOKUP(B241,'[2]3W Manufacturing Regular Employ'!$B:$F,5,0)</f>
        <v>13.05</v>
      </c>
      <c r="E241" s="1">
        <v>0</v>
      </c>
      <c r="F241" s="1">
        <f>VLOOKUP(B241,'[2]3W Manufacturing Regular Employ'!$B:$K,10,0)</f>
        <v>300</v>
      </c>
    </row>
    <row r="242" spans="1:6" x14ac:dyDescent="0.25">
      <c r="A242" s="6">
        <v>241</v>
      </c>
      <c r="B242" s="30" t="s">
        <v>229</v>
      </c>
      <c r="C242" s="11">
        <f>VLOOKUP(B242,'[2]3W Manufacturing Regular Employ'!$B:$E,4,0)</f>
        <v>23</v>
      </c>
      <c r="D242" s="9">
        <f>VLOOKUP(B242,'[2]3W Manufacturing Regular Employ'!$B:$F,5,0)</f>
        <v>13.05</v>
      </c>
      <c r="E242" s="1">
        <v>0</v>
      </c>
      <c r="F242" s="1">
        <f>VLOOKUP(B242,'[2]3W Manufacturing Regular Employ'!$B:$K,10,0)</f>
        <v>300</v>
      </c>
    </row>
    <row r="243" spans="1:6" x14ac:dyDescent="0.25">
      <c r="A243" s="6">
        <v>242</v>
      </c>
      <c r="B243" s="30" t="s">
        <v>228</v>
      </c>
      <c r="C243" s="11">
        <f>VLOOKUP(B243,'[2]3W Manufacturing Regular Employ'!$B:$E,4,0)</f>
        <v>21</v>
      </c>
      <c r="D243" s="9">
        <f>VLOOKUP(B243,'[2]3W Manufacturing Regular Employ'!$B:$F,5,0)</f>
        <v>13.05</v>
      </c>
      <c r="E243" s="1">
        <v>0</v>
      </c>
      <c r="F243" s="1">
        <f>VLOOKUP(B243,'[2]3W Manufacturing Regular Employ'!$B:$K,10,0)</f>
        <v>274</v>
      </c>
    </row>
    <row r="244" spans="1:6" x14ac:dyDescent="0.25">
      <c r="A244" s="6">
        <v>243</v>
      </c>
      <c r="B244" s="31" t="s">
        <v>234</v>
      </c>
      <c r="C244" s="11">
        <f>VLOOKUP(B244,'[2]3W Manufacturing Regular Employ'!$B:$E,4,0)</f>
        <v>23</v>
      </c>
      <c r="D244" s="9">
        <f>VLOOKUP(B244,'[2]3W Manufacturing Regular Employ'!$B:$F,5,0)</f>
        <v>13.05</v>
      </c>
      <c r="E244" s="1">
        <v>0</v>
      </c>
      <c r="F244" s="1">
        <f>VLOOKUP(B244,'[2]3W Manufacturing Regular Employ'!$B:$K,10,0)</f>
        <v>300</v>
      </c>
    </row>
    <row r="245" spans="1:6" x14ac:dyDescent="0.25">
      <c r="A245" s="6">
        <v>244</v>
      </c>
      <c r="B245" s="31" t="s">
        <v>354</v>
      </c>
      <c r="C245" s="11">
        <f>VLOOKUP(B245,'[2]3W Manufacturing Regular Employ'!$B:$E,4,0)</f>
        <v>21</v>
      </c>
      <c r="D245" s="9">
        <f>VLOOKUP(B245,'[2]3W Manufacturing Regular Employ'!$B:$F,5,0)</f>
        <v>13.05</v>
      </c>
      <c r="E245" s="1">
        <v>0</v>
      </c>
      <c r="F245" s="1">
        <f>VLOOKUP(B245,'[2]3W Manufacturing Regular Employ'!$B:$K,10,0)</f>
        <v>274</v>
      </c>
    </row>
    <row r="246" spans="1:6" x14ac:dyDescent="0.25">
      <c r="A246" s="6">
        <v>245</v>
      </c>
      <c r="B246" s="31" t="s">
        <v>352</v>
      </c>
      <c r="C246" s="11">
        <f>VLOOKUP(B246,'[2]3W Manufacturing Regular Employ'!$B:$E,4,0)</f>
        <v>23</v>
      </c>
      <c r="D246" s="9">
        <f>VLOOKUP(B246,'[2]3W Manufacturing Regular Employ'!$B:$F,5,0)</f>
        <v>13.05</v>
      </c>
      <c r="E246" s="1">
        <v>0</v>
      </c>
      <c r="F246" s="1">
        <f>VLOOKUP(B246,'[2]3W Manufacturing Regular Employ'!$B:$K,10,0)</f>
        <v>300</v>
      </c>
    </row>
    <row r="247" spans="1:6" x14ac:dyDescent="0.25">
      <c r="A247" s="6">
        <v>246</v>
      </c>
      <c r="B247" s="31" t="s">
        <v>351</v>
      </c>
      <c r="C247" s="11">
        <f>VLOOKUP(B247,'[2]3W Manufacturing Regular Employ'!$B:$E,4,0)</f>
        <v>22</v>
      </c>
      <c r="D247" s="9">
        <f>VLOOKUP(B247,'[2]3W Manufacturing Regular Employ'!$B:$F,5,0)</f>
        <v>13.05</v>
      </c>
      <c r="E247" s="1">
        <v>0</v>
      </c>
      <c r="F247" s="1">
        <f>VLOOKUP(B247,'[2]3W Manufacturing Regular Employ'!$B:$K,10,0)</f>
        <v>287</v>
      </c>
    </row>
    <row r="248" spans="1:6" x14ac:dyDescent="0.25">
      <c r="A248" s="6">
        <v>247</v>
      </c>
      <c r="B248" s="31" t="s">
        <v>353</v>
      </c>
      <c r="C248" s="11">
        <f>VLOOKUP(B248,'[2]3W Manufacturing Regular Employ'!$B:$E,4,0)</f>
        <v>19</v>
      </c>
      <c r="D248" s="9">
        <f>VLOOKUP(B248,'[2]3W Manufacturing Regular Employ'!$B:$F,5,0)</f>
        <v>13.05</v>
      </c>
      <c r="E248" s="1">
        <v>0</v>
      </c>
      <c r="F248" s="1">
        <f>VLOOKUP(B248,'[2]3W Manufacturing Regular Employ'!$B:$K,10,0)</f>
        <v>248</v>
      </c>
    </row>
    <row r="249" spans="1:6" x14ac:dyDescent="0.25">
      <c r="A249" s="6">
        <v>248</v>
      </c>
      <c r="B249" s="22" t="s">
        <v>235</v>
      </c>
      <c r="C249" s="11">
        <f>VLOOKUP(B249,'[2]3W Manufacturing Regular Employ'!$B:$E,4,0)</f>
        <v>21</v>
      </c>
      <c r="D249" s="9">
        <f>VLOOKUP(B249,'[2]3W Manufacturing Regular Employ'!$B:$F,5,0)</f>
        <v>13.05</v>
      </c>
      <c r="E249" s="1">
        <v>0</v>
      </c>
      <c r="F249" s="1">
        <f>VLOOKUP(B249,'[2]3W Manufacturing Regular Employ'!$B:$K,10,0)</f>
        <v>274</v>
      </c>
    </row>
    <row r="250" spans="1:6" x14ac:dyDescent="0.25">
      <c r="A250" s="6">
        <v>249</v>
      </c>
      <c r="B250" s="24" t="s">
        <v>237</v>
      </c>
      <c r="C250" s="11">
        <f>VLOOKUP(B250,'[2]3W Manufacturing Regular Employ'!$B:$E,4,0)</f>
        <v>23</v>
      </c>
      <c r="D250" s="9">
        <f>VLOOKUP(B250,'[2]3W Manufacturing Regular Employ'!$B:$F,5,0)</f>
        <v>13.05</v>
      </c>
      <c r="E250" s="1">
        <v>0</v>
      </c>
      <c r="F250" s="1">
        <f>VLOOKUP(B250,'[2]3W Manufacturing Regular Employ'!$B:$K,10,0)</f>
        <v>300</v>
      </c>
    </row>
    <row r="251" spans="1:6" x14ac:dyDescent="0.25">
      <c r="A251" s="6">
        <v>250</v>
      </c>
      <c r="B251" s="24" t="s">
        <v>236</v>
      </c>
      <c r="C251" s="11">
        <f>VLOOKUP(B251,'[2]3W Manufacturing Regular Employ'!$B:$E,4,0)</f>
        <v>23</v>
      </c>
      <c r="D251" s="9">
        <f>VLOOKUP(B251,'[2]3W Manufacturing Regular Employ'!$B:$F,5,0)</f>
        <v>13.05</v>
      </c>
      <c r="E251" s="1">
        <v>0</v>
      </c>
      <c r="F251" s="1">
        <f>VLOOKUP(B251,'[2]3W Manufacturing Regular Employ'!$B:$K,10,0)</f>
        <v>300</v>
      </c>
    </row>
    <row r="252" spans="1:6" x14ac:dyDescent="0.25">
      <c r="A252" s="6">
        <v>251</v>
      </c>
      <c r="B252" s="24" t="s">
        <v>284</v>
      </c>
      <c r="C252" s="11">
        <f>VLOOKUP(B252,'[2]3W Manufacturing Regular Employ'!$B:$E,4,0)</f>
        <v>23</v>
      </c>
      <c r="D252" s="9">
        <f>VLOOKUP(B252,'[2]3W Manufacturing Regular Employ'!$B:$F,5,0)</f>
        <v>13.05</v>
      </c>
      <c r="E252" s="1">
        <v>0</v>
      </c>
      <c r="F252" s="1">
        <f>VLOOKUP(B252,'[2]3W Manufacturing Regular Employ'!$B:$K,10,0)</f>
        <v>300</v>
      </c>
    </row>
    <row r="253" spans="1:6" x14ac:dyDescent="0.25">
      <c r="A253" s="6">
        <v>252</v>
      </c>
      <c r="B253" s="24" t="s">
        <v>285</v>
      </c>
      <c r="C253" s="11">
        <f>VLOOKUP(B253,'[2]3W Manufacturing Regular Employ'!$B:$E,4,0)</f>
        <v>22</v>
      </c>
      <c r="D253" s="9">
        <f>VLOOKUP(B253,'[2]3W Manufacturing Regular Employ'!$B:$F,5,0)</f>
        <v>13.05</v>
      </c>
      <c r="E253" s="1">
        <v>0</v>
      </c>
      <c r="F253" s="1">
        <f>VLOOKUP(B253,'[2]3W Manufacturing Regular Employ'!$B:$K,10,0)</f>
        <v>287</v>
      </c>
    </row>
    <row r="254" spans="1:6" x14ac:dyDescent="0.25">
      <c r="A254" s="6">
        <v>253</v>
      </c>
      <c r="B254" s="24" t="s">
        <v>238</v>
      </c>
      <c r="C254" s="11">
        <f>VLOOKUP(B254,'[2]3W Manufacturing Regular Employ'!$B:$E,4,0)</f>
        <v>24</v>
      </c>
      <c r="D254" s="9">
        <f>VLOOKUP(B254,'[2]3W Manufacturing Regular Employ'!$B:$F,5,0)</f>
        <v>13.05</v>
      </c>
      <c r="E254" s="1">
        <v>0</v>
      </c>
      <c r="F254" s="1">
        <f>VLOOKUP(B254,'[2]3W Manufacturing Regular Employ'!$B:$K,10,0)</f>
        <v>313</v>
      </c>
    </row>
    <row r="255" spans="1:6" x14ac:dyDescent="0.25">
      <c r="A255" s="6">
        <v>254</v>
      </c>
      <c r="B255" s="24" t="s">
        <v>239</v>
      </c>
      <c r="C255" s="11">
        <f>VLOOKUP(B255,'[2]3W Manufacturing Regular Employ'!$B:$E,4,0)</f>
        <v>24</v>
      </c>
      <c r="D255" s="9">
        <f>VLOOKUP(B255,'[2]3W Manufacturing Regular Employ'!$B:$F,5,0)</f>
        <v>13.05</v>
      </c>
      <c r="E255" s="1">
        <v>0</v>
      </c>
      <c r="F255" s="1">
        <f>VLOOKUP(B255,'[2]3W Manufacturing Regular Employ'!$B:$K,10,0)</f>
        <v>313</v>
      </c>
    </row>
    <row r="256" spans="1:6" x14ac:dyDescent="0.25">
      <c r="A256" s="6">
        <v>255</v>
      </c>
      <c r="B256" s="24" t="s">
        <v>240</v>
      </c>
      <c r="C256" s="11">
        <f>VLOOKUP(B256,'[2]3W Manufacturing Regular Employ'!$B:$E,4,0)</f>
        <v>20</v>
      </c>
      <c r="D256" s="9">
        <f>VLOOKUP(B256,'[2]3W Manufacturing Regular Employ'!$B:$F,5,0)</f>
        <v>13.05</v>
      </c>
      <c r="E256" s="1">
        <v>0</v>
      </c>
      <c r="F256" s="1">
        <f>VLOOKUP(B256,'[2]3W Manufacturing Regular Employ'!$B:$K,10,0)</f>
        <v>261</v>
      </c>
    </row>
    <row r="257" spans="1:6" x14ac:dyDescent="0.25">
      <c r="A257" s="6">
        <v>256</v>
      </c>
      <c r="B257" s="24" t="s">
        <v>241</v>
      </c>
      <c r="C257" s="11">
        <f>VLOOKUP(B257,'[2]3W Manufacturing Regular Employ'!$B:$E,4,0)</f>
        <v>21</v>
      </c>
      <c r="D257" s="9">
        <f>VLOOKUP(B257,'[2]3W Manufacturing Regular Employ'!$B:$F,5,0)</f>
        <v>13.05</v>
      </c>
      <c r="E257" s="1">
        <v>0</v>
      </c>
      <c r="F257" s="1">
        <f>VLOOKUP(B257,'[2]3W Manufacturing Regular Employ'!$B:$K,10,0)</f>
        <v>274</v>
      </c>
    </row>
    <row r="258" spans="1:6" x14ac:dyDescent="0.25">
      <c r="A258" s="6">
        <v>257</v>
      </c>
      <c r="B258" s="24" t="s">
        <v>242</v>
      </c>
      <c r="C258" s="11">
        <f>VLOOKUP(B258,'[2]3W Manufacturing Regular Employ'!$B:$E,4,0)</f>
        <v>21</v>
      </c>
      <c r="D258" s="9">
        <f>VLOOKUP(B258,'[2]3W Manufacturing Regular Employ'!$B:$F,5,0)</f>
        <v>13.05</v>
      </c>
      <c r="E258" s="1">
        <v>0</v>
      </c>
      <c r="F258" s="1">
        <f>VLOOKUP(B258,'[2]3W Manufacturing Regular Employ'!$B:$K,10,0)</f>
        <v>274</v>
      </c>
    </row>
    <row r="259" spans="1:6" x14ac:dyDescent="0.25">
      <c r="A259" s="6">
        <v>258</v>
      </c>
      <c r="B259" s="24" t="s">
        <v>243</v>
      </c>
      <c r="C259" s="11">
        <f>VLOOKUP(B259,'[2]3W Manufacturing Regular Employ'!$B:$E,4,0)</f>
        <v>20</v>
      </c>
      <c r="D259" s="9">
        <f>VLOOKUP(B259,'[2]3W Manufacturing Regular Employ'!$B:$F,5,0)</f>
        <v>13.05</v>
      </c>
      <c r="E259" s="1">
        <v>0</v>
      </c>
      <c r="F259" s="1">
        <f>VLOOKUP(B259,'[2]3W Manufacturing Regular Employ'!$B:$K,10,0)</f>
        <v>261</v>
      </c>
    </row>
    <row r="260" spans="1:6" x14ac:dyDescent="0.25">
      <c r="A260" s="6">
        <v>259</v>
      </c>
      <c r="B260" s="24" t="s">
        <v>244</v>
      </c>
      <c r="C260" s="11">
        <f>VLOOKUP(B260,'[2]3W Manufacturing Regular Employ'!$B:$E,4,0)</f>
        <v>22</v>
      </c>
      <c r="D260" s="9">
        <f>VLOOKUP(B260,'[2]3W Manufacturing Regular Employ'!$B:$F,5,0)</f>
        <v>13.05</v>
      </c>
      <c r="E260" s="1">
        <v>0</v>
      </c>
      <c r="F260" s="1">
        <f>VLOOKUP(B260,'[2]3W Manufacturing Regular Employ'!$B:$K,10,0)</f>
        <v>287</v>
      </c>
    </row>
    <row r="261" spans="1:6" x14ac:dyDescent="0.25">
      <c r="A261" s="6">
        <v>260</v>
      </c>
      <c r="B261" s="24" t="s">
        <v>245</v>
      </c>
      <c r="C261" s="11">
        <f>VLOOKUP(B261,'[2]3W Manufacturing Regular Employ'!$B:$E,4,0)</f>
        <v>21</v>
      </c>
      <c r="D261" s="9">
        <f>VLOOKUP(B261,'[2]3W Manufacturing Regular Employ'!$B:$F,5,0)</f>
        <v>13.05</v>
      </c>
      <c r="E261" s="1">
        <v>0</v>
      </c>
      <c r="F261" s="1">
        <f>VLOOKUP(B261,'[2]3W Manufacturing Regular Employ'!$B:$K,10,0)</f>
        <v>274</v>
      </c>
    </row>
    <row r="262" spans="1:6" x14ac:dyDescent="0.25">
      <c r="A262" s="6">
        <v>261</v>
      </c>
      <c r="B262" s="24" t="s">
        <v>357</v>
      </c>
      <c r="C262" s="11">
        <f>VLOOKUP(B262,'[2]3W Manufacturing Regular Employ'!$B:$E,4,0)</f>
        <v>23</v>
      </c>
      <c r="D262" s="9">
        <f>VLOOKUP(B262,'[2]3W Manufacturing Regular Employ'!$B:$F,5,0)</f>
        <v>13.05</v>
      </c>
      <c r="E262" s="1">
        <v>0</v>
      </c>
      <c r="F262" s="1">
        <f>VLOOKUP(B262,'[2]3W Manufacturing Regular Employ'!$B:$K,10,0)</f>
        <v>300</v>
      </c>
    </row>
    <row r="263" spans="1:6" x14ac:dyDescent="0.25">
      <c r="A263" s="6">
        <v>262</v>
      </c>
      <c r="B263" s="24" t="s">
        <v>356</v>
      </c>
      <c r="C263" s="11">
        <f>VLOOKUP(B263,'[2]3W Manufacturing Regular Employ'!$B:$E,4,0)</f>
        <v>22</v>
      </c>
      <c r="D263" s="9">
        <f>VLOOKUP(B263,'[2]3W Manufacturing Regular Employ'!$B:$F,5,0)</f>
        <v>13.05</v>
      </c>
      <c r="E263" s="1">
        <v>0</v>
      </c>
      <c r="F263" s="1">
        <f>VLOOKUP(B263,'[2]3W Manufacturing Regular Employ'!$B:$K,10,0)</f>
        <v>287</v>
      </c>
    </row>
    <row r="264" spans="1:6" x14ac:dyDescent="0.25">
      <c r="A264" s="6">
        <v>263</v>
      </c>
      <c r="B264" s="24" t="s">
        <v>358</v>
      </c>
      <c r="C264" s="11">
        <f>VLOOKUP(B264,'[2]3W Manufacturing Regular Employ'!$B:$E,4,0)</f>
        <v>22</v>
      </c>
      <c r="D264" s="9">
        <f>VLOOKUP(B264,'[2]3W Manufacturing Regular Employ'!$B:$F,5,0)</f>
        <v>13.05</v>
      </c>
      <c r="E264" s="1">
        <v>0</v>
      </c>
      <c r="F264" s="1">
        <f>VLOOKUP(B264,'[2]3W Manufacturing Regular Employ'!$B:$K,10,0)</f>
        <v>287</v>
      </c>
    </row>
    <row r="265" spans="1:6" x14ac:dyDescent="0.25">
      <c r="A265" s="6">
        <v>264</v>
      </c>
      <c r="B265" s="24" t="s">
        <v>355</v>
      </c>
      <c r="C265" s="11">
        <f>VLOOKUP(B265,'[2]3W Manufacturing Regular Employ'!$B:$E,4,0)</f>
        <v>21</v>
      </c>
      <c r="D265" s="9">
        <f>VLOOKUP(B265,'[2]3W Manufacturing Regular Employ'!$B:$F,5,0)</f>
        <v>13.05</v>
      </c>
      <c r="E265" s="1">
        <v>0</v>
      </c>
      <c r="F265" s="1">
        <f>VLOOKUP(B265,'[2]3W Manufacturing Regular Employ'!$B:$K,10,0)</f>
        <v>274</v>
      </c>
    </row>
    <row r="266" spans="1:6" x14ac:dyDescent="0.25">
      <c r="A266" s="6">
        <v>265</v>
      </c>
      <c r="B266" s="24" t="s">
        <v>246</v>
      </c>
      <c r="C266" s="11">
        <f>VLOOKUP(B266,'[2]3W Manufacturing Regular Employ'!$B:$E,4,0)</f>
        <v>24</v>
      </c>
      <c r="D266" s="9">
        <f>VLOOKUP(B266,'[2]3W Manufacturing Regular Employ'!$B:$F,5,0)</f>
        <v>13.05</v>
      </c>
      <c r="E266" s="1">
        <v>0</v>
      </c>
      <c r="F266" s="1">
        <f>VLOOKUP(B266,'[2]3W Manufacturing Regular Employ'!$B:$K,10,0)</f>
        <v>313</v>
      </c>
    </row>
    <row r="267" spans="1:6" x14ac:dyDescent="0.25">
      <c r="A267" s="6">
        <v>266</v>
      </c>
      <c r="B267" s="24" t="s">
        <v>247</v>
      </c>
      <c r="C267" s="11">
        <f>VLOOKUP(B267,'[2]3W Manufacturing Regular Employ'!$B:$E,4,0)</f>
        <v>22</v>
      </c>
      <c r="D267" s="9">
        <f>VLOOKUP(B267,'[2]3W Manufacturing Regular Employ'!$B:$F,5,0)</f>
        <v>13.05</v>
      </c>
      <c r="E267" s="1">
        <v>0</v>
      </c>
      <c r="F267" s="1">
        <f>VLOOKUP(B267,'[2]3W Manufacturing Regular Employ'!$B:$K,10,0)</f>
        <v>287</v>
      </c>
    </row>
    <row r="268" spans="1:6" x14ac:dyDescent="0.25">
      <c r="A268" s="6">
        <v>267</v>
      </c>
      <c r="B268" s="24" t="s">
        <v>248</v>
      </c>
      <c r="C268" s="11">
        <f>VLOOKUP(B268,'[2]3W Manufacturing Regular Employ'!$B:$E,4,0)</f>
        <v>21</v>
      </c>
      <c r="D268" s="9">
        <f>VLOOKUP(B268,'[2]3W Manufacturing Regular Employ'!$B:$F,5,0)</f>
        <v>13.05</v>
      </c>
      <c r="E268" s="1">
        <v>0</v>
      </c>
      <c r="F268" s="1">
        <f>VLOOKUP(B268,'[2]3W Manufacturing Regular Employ'!$B:$K,10,0)</f>
        <v>274</v>
      </c>
    </row>
    <row r="269" spans="1:6" x14ac:dyDescent="0.25">
      <c r="A269" s="6">
        <v>268</v>
      </c>
      <c r="B269" s="24" t="s">
        <v>249</v>
      </c>
      <c r="C269" s="11">
        <f>VLOOKUP(B269,'[2]3W Manufacturing Regular Employ'!$B:$E,4,0)</f>
        <v>21</v>
      </c>
      <c r="D269" s="9">
        <f>VLOOKUP(B269,'[2]3W Manufacturing Regular Employ'!$B:$F,5,0)</f>
        <v>13.05</v>
      </c>
      <c r="E269" s="1">
        <v>0</v>
      </c>
      <c r="F269" s="1">
        <f>VLOOKUP(B269,'[2]3W Manufacturing Regular Employ'!$B:$K,10,0)</f>
        <v>274</v>
      </c>
    </row>
    <row r="270" spans="1:6" x14ac:dyDescent="0.25">
      <c r="A270" s="6">
        <v>269</v>
      </c>
      <c r="B270" s="24" t="s">
        <v>329</v>
      </c>
      <c r="C270" s="11">
        <f>VLOOKUP(B270,'[2]3W Manufacturing Regular Employ'!$B:$E,4,0)</f>
        <v>21</v>
      </c>
      <c r="D270" s="9">
        <f>VLOOKUP(B270,'[2]3W Manufacturing Regular Employ'!$B:$F,5,0)</f>
        <v>13.05</v>
      </c>
      <c r="E270" s="1">
        <v>0</v>
      </c>
      <c r="F270" s="1">
        <f>VLOOKUP(B270,'[2]3W Manufacturing Regular Employ'!$B:$K,10,0)</f>
        <v>274</v>
      </c>
    </row>
    <row r="271" spans="1:6" x14ac:dyDescent="0.25">
      <c r="A271" s="6">
        <v>270</v>
      </c>
      <c r="B271" s="24" t="s">
        <v>259</v>
      </c>
      <c r="C271" s="11">
        <f>VLOOKUP(B271,'[2]3W Manufacturing Regular Employ'!$B:$E,4,0)</f>
        <v>24</v>
      </c>
      <c r="D271" s="9">
        <f>VLOOKUP(B271,'[2]3W Manufacturing Regular Employ'!$B:$F,5,0)</f>
        <v>13.05</v>
      </c>
      <c r="E271" s="1">
        <v>0</v>
      </c>
      <c r="F271" s="1">
        <f>VLOOKUP(B271,'[2]3W Manufacturing Regular Employ'!$B:$K,10,0)</f>
        <v>313</v>
      </c>
    </row>
    <row r="272" spans="1:6" x14ac:dyDescent="0.25">
      <c r="A272" s="6">
        <v>271</v>
      </c>
      <c r="B272" s="24" t="s">
        <v>250</v>
      </c>
      <c r="C272" s="11">
        <f>VLOOKUP(B272,'[2]3W Manufacturing Regular Employ'!$B:$E,4,0)</f>
        <v>15</v>
      </c>
      <c r="D272" s="9">
        <f>VLOOKUP(B272,'[2]3W Manufacturing Regular Employ'!$B:$F,5,0)</f>
        <v>13.05</v>
      </c>
      <c r="E272" s="1">
        <v>0</v>
      </c>
      <c r="F272" s="1">
        <f>VLOOKUP(B272,'[2]3W Manufacturing Regular Employ'!$B:$K,10,0)</f>
        <v>196</v>
      </c>
    </row>
    <row r="273" spans="1:6" x14ac:dyDescent="0.25">
      <c r="A273" s="6">
        <v>272</v>
      </c>
      <c r="B273" s="24" t="s">
        <v>257</v>
      </c>
      <c r="C273" s="11">
        <f>VLOOKUP(B273,'[2]3W Manufacturing Regular Employ'!$B:$E,4,0)</f>
        <v>24</v>
      </c>
      <c r="D273" s="9">
        <f>VLOOKUP(B273,'[2]3W Manufacturing Regular Employ'!$B:$F,5,0)</f>
        <v>13.05</v>
      </c>
      <c r="E273" s="1">
        <v>0</v>
      </c>
      <c r="F273" s="1">
        <f>VLOOKUP(B273,'[2]3W Manufacturing Regular Employ'!$B:$K,10,0)</f>
        <v>313</v>
      </c>
    </row>
    <row r="274" spans="1:6" x14ac:dyDescent="0.25">
      <c r="A274" s="6">
        <v>273</v>
      </c>
      <c r="B274" s="24" t="s">
        <v>251</v>
      </c>
      <c r="C274" s="11">
        <f>VLOOKUP(B274,'[2]3W Manufacturing Regular Employ'!$B:$E,4,0)</f>
        <v>24</v>
      </c>
      <c r="D274" s="9">
        <f>VLOOKUP(B274,'[2]3W Manufacturing Regular Employ'!$B:$F,5,0)</f>
        <v>13.05</v>
      </c>
      <c r="E274" s="1">
        <v>0</v>
      </c>
      <c r="F274" s="1">
        <f>VLOOKUP(B274,'[2]3W Manufacturing Regular Employ'!$B:$K,10,0)</f>
        <v>313</v>
      </c>
    </row>
    <row r="275" spans="1:6" x14ac:dyDescent="0.25">
      <c r="A275" s="6">
        <v>274</v>
      </c>
      <c r="B275" s="24" t="s">
        <v>334</v>
      </c>
      <c r="C275" s="11">
        <f>VLOOKUP(B275,'[2]3W Manufacturing Regular Employ'!$B:$E,4,0)</f>
        <v>24</v>
      </c>
      <c r="D275" s="9">
        <f>VLOOKUP(B275,'[2]3W Manufacturing Regular Employ'!$B:$F,5,0)</f>
        <v>13.05</v>
      </c>
      <c r="E275" s="1">
        <v>0</v>
      </c>
      <c r="F275" s="1">
        <f>VLOOKUP(B275,'[2]3W Manufacturing Regular Employ'!$B:$K,10,0)</f>
        <v>313</v>
      </c>
    </row>
    <row r="276" spans="1:6" x14ac:dyDescent="0.25">
      <c r="A276" s="6">
        <v>275</v>
      </c>
      <c r="B276" s="24" t="s">
        <v>254</v>
      </c>
      <c r="C276" s="11">
        <f>VLOOKUP(B276,'[2]3W Manufacturing Regular Employ'!$B:$E,4,0)</f>
        <v>23</v>
      </c>
      <c r="D276" s="9">
        <f>VLOOKUP(B276,'[2]3W Manufacturing Regular Employ'!$B:$F,5,0)</f>
        <v>13.05</v>
      </c>
      <c r="E276" s="1">
        <v>0</v>
      </c>
      <c r="F276" s="1">
        <f>VLOOKUP(B276,'[2]3W Manufacturing Regular Employ'!$B:$K,10,0)</f>
        <v>300</v>
      </c>
    </row>
    <row r="277" spans="1:6" x14ac:dyDescent="0.25">
      <c r="A277" s="6">
        <v>276</v>
      </c>
      <c r="B277" s="24" t="s">
        <v>258</v>
      </c>
      <c r="C277" s="11">
        <f>VLOOKUP(B277,'[2]3W Manufacturing Regular Employ'!$B:$E,4,0)</f>
        <v>23</v>
      </c>
      <c r="D277" s="9">
        <f>VLOOKUP(B277,'[2]3W Manufacturing Regular Employ'!$B:$F,5,0)</f>
        <v>13.05</v>
      </c>
      <c r="E277" s="1">
        <v>0</v>
      </c>
      <c r="F277" s="1">
        <f>VLOOKUP(B277,'[2]3W Manufacturing Regular Employ'!$B:$K,10,0)</f>
        <v>300</v>
      </c>
    </row>
    <row r="278" spans="1:6" x14ac:dyDescent="0.25">
      <c r="A278" s="6">
        <v>277</v>
      </c>
      <c r="B278" s="24" t="s">
        <v>253</v>
      </c>
      <c r="C278" s="11">
        <f>VLOOKUP(B278,'[2]3W Manufacturing Regular Employ'!$B:$E,4,0)</f>
        <v>24</v>
      </c>
      <c r="D278" s="9">
        <f>VLOOKUP(B278,'[2]3W Manufacturing Regular Employ'!$B:$F,5,0)</f>
        <v>13.05</v>
      </c>
      <c r="E278" s="1">
        <v>0</v>
      </c>
      <c r="F278" s="1">
        <f>VLOOKUP(B278,'[2]3W Manufacturing Regular Employ'!$B:$K,10,0)</f>
        <v>313</v>
      </c>
    </row>
    <row r="279" spans="1:6" x14ac:dyDescent="0.25">
      <c r="A279" s="6">
        <v>278</v>
      </c>
      <c r="B279" s="24" t="s">
        <v>252</v>
      </c>
      <c r="C279" s="11">
        <f>VLOOKUP(B279,'[2]3W Manufacturing Regular Employ'!$B:$E,4,0)</f>
        <v>22</v>
      </c>
      <c r="D279" s="9">
        <f>VLOOKUP(B279,'[2]3W Manufacturing Regular Employ'!$B:$F,5,0)</f>
        <v>13.05</v>
      </c>
      <c r="E279" s="1">
        <v>0</v>
      </c>
      <c r="F279" s="1">
        <f>VLOOKUP(B279,'[2]3W Manufacturing Regular Employ'!$B:$K,10,0)</f>
        <v>287</v>
      </c>
    </row>
    <row r="280" spans="1:6" x14ac:dyDescent="0.25">
      <c r="A280" s="6">
        <v>279</v>
      </c>
      <c r="B280" s="24" t="s">
        <v>255</v>
      </c>
      <c r="C280" s="11">
        <f>VLOOKUP(B280,'[2]3W Manufacturing Regular Employ'!$B:$E,4,0)</f>
        <v>24</v>
      </c>
      <c r="D280" s="9">
        <f>VLOOKUP(B280,'[2]3W Manufacturing Regular Employ'!$B:$F,5,0)</f>
        <v>13.05</v>
      </c>
      <c r="E280" s="1">
        <v>0</v>
      </c>
      <c r="F280" s="1">
        <f>VLOOKUP(B280,'[2]3W Manufacturing Regular Employ'!$B:$K,10,0)</f>
        <v>313</v>
      </c>
    </row>
    <row r="281" spans="1:6" x14ac:dyDescent="0.25">
      <c r="A281" s="6">
        <v>280</v>
      </c>
      <c r="B281" s="24" t="s">
        <v>366</v>
      </c>
      <c r="C281" s="11">
        <f>VLOOKUP(B281,'[2]3W Manufacturing Regular Employ'!$B:$E,4,0)</f>
        <v>23</v>
      </c>
      <c r="D281" s="9">
        <f>VLOOKUP(B281,'[2]3W Manufacturing Regular Employ'!$B:$F,5,0)</f>
        <v>13.05</v>
      </c>
      <c r="E281" s="1">
        <v>0</v>
      </c>
      <c r="F281" s="1">
        <f>VLOOKUP(B281,'[2]3W Manufacturing Regular Employ'!$B:$K,10,0)</f>
        <v>300</v>
      </c>
    </row>
    <row r="282" spans="1:6" x14ac:dyDescent="0.25">
      <c r="A282" s="6">
        <v>281</v>
      </c>
      <c r="B282" s="24" t="s">
        <v>360</v>
      </c>
      <c r="C282" s="11">
        <f>VLOOKUP(B282,'[2]3W Manufacturing Regular Employ'!$B:$E,4,0)</f>
        <v>24</v>
      </c>
      <c r="D282" s="9">
        <f>VLOOKUP(B282,'[2]3W Manufacturing Regular Employ'!$B:$F,5,0)</f>
        <v>13.05</v>
      </c>
      <c r="E282" s="1">
        <v>0</v>
      </c>
      <c r="F282" s="1">
        <f>VLOOKUP(B282,'[2]3W Manufacturing Regular Employ'!$B:$K,10,0)</f>
        <v>313</v>
      </c>
    </row>
    <row r="283" spans="1:6" x14ac:dyDescent="0.25">
      <c r="A283" s="6">
        <v>282</v>
      </c>
      <c r="B283" s="24" t="s">
        <v>361</v>
      </c>
      <c r="C283" s="11">
        <f>VLOOKUP(B283,'[2]3W Manufacturing Regular Employ'!$B:$E,4,0)</f>
        <v>23</v>
      </c>
      <c r="D283" s="9">
        <f>VLOOKUP(B283,'[2]3W Manufacturing Regular Employ'!$B:$F,5,0)</f>
        <v>13.05</v>
      </c>
      <c r="E283" s="1">
        <v>0</v>
      </c>
      <c r="F283" s="1">
        <f>VLOOKUP(B283,'[2]3W Manufacturing Regular Employ'!$B:$K,10,0)</f>
        <v>300</v>
      </c>
    </row>
    <row r="284" spans="1:6" x14ac:dyDescent="0.25">
      <c r="A284" s="6">
        <v>283</v>
      </c>
      <c r="B284" s="24" t="s">
        <v>359</v>
      </c>
      <c r="C284" s="11">
        <f>VLOOKUP(B284,'[2]3W Manufacturing Regular Employ'!$B:$E,4,0)</f>
        <v>22</v>
      </c>
      <c r="D284" s="9">
        <f>VLOOKUP(B284,'[2]3W Manufacturing Regular Employ'!$B:$F,5,0)</f>
        <v>13.05</v>
      </c>
      <c r="E284" s="1">
        <v>0</v>
      </c>
      <c r="F284" s="1">
        <f>VLOOKUP(B284,'[2]3W Manufacturing Regular Employ'!$B:$K,10,0)</f>
        <v>287</v>
      </c>
    </row>
    <row r="285" spans="1:6" x14ac:dyDescent="0.25">
      <c r="A285" s="6">
        <v>284</v>
      </c>
      <c r="B285" s="24" t="s">
        <v>362</v>
      </c>
      <c r="C285" s="11">
        <f>VLOOKUP(B285,'[2]3W Manufacturing Regular Employ'!$B:$E,4,0)</f>
        <v>24</v>
      </c>
      <c r="D285" s="9">
        <f>VLOOKUP(B285,'[2]3W Manufacturing Regular Employ'!$B:$F,5,0)</f>
        <v>13.05</v>
      </c>
      <c r="E285" s="1">
        <v>0</v>
      </c>
      <c r="F285" s="1">
        <f>VLOOKUP(B285,'[2]3W Manufacturing Regular Employ'!$B:$K,10,0)</f>
        <v>313</v>
      </c>
    </row>
    <row r="286" spans="1:6" x14ac:dyDescent="0.25">
      <c r="A286" s="6">
        <v>285</v>
      </c>
      <c r="B286" s="24" t="s">
        <v>364</v>
      </c>
      <c r="C286" s="11">
        <f>VLOOKUP(B286,'[2]3W Manufacturing Regular Employ'!$B:$E,4,0)</f>
        <v>24</v>
      </c>
      <c r="D286" s="9">
        <f>VLOOKUP(B286,'[2]3W Manufacturing Regular Employ'!$B:$F,5,0)</f>
        <v>13.05</v>
      </c>
      <c r="E286" s="1">
        <v>0</v>
      </c>
      <c r="F286" s="1">
        <f>VLOOKUP(B286,'[2]3W Manufacturing Regular Employ'!$B:$K,10,0)</f>
        <v>313</v>
      </c>
    </row>
    <row r="287" spans="1:6" x14ac:dyDescent="0.25">
      <c r="A287" s="6">
        <v>286</v>
      </c>
      <c r="B287" s="24" t="s">
        <v>365</v>
      </c>
      <c r="C287" s="11">
        <f>VLOOKUP(B287,'[2]3W Manufacturing Regular Employ'!$B:$E,4,0)</f>
        <v>24</v>
      </c>
      <c r="D287" s="9">
        <f>VLOOKUP(B287,'[2]3W Manufacturing Regular Employ'!$B:$F,5,0)</f>
        <v>13.05</v>
      </c>
      <c r="E287" s="1">
        <v>0</v>
      </c>
      <c r="F287" s="1">
        <f>VLOOKUP(B287,'[2]3W Manufacturing Regular Employ'!$B:$K,10,0)</f>
        <v>313</v>
      </c>
    </row>
    <row r="288" spans="1:6" x14ac:dyDescent="0.25">
      <c r="A288" s="6">
        <v>287</v>
      </c>
      <c r="B288" s="24" t="s">
        <v>363</v>
      </c>
      <c r="C288" s="11">
        <f>VLOOKUP(B288,'[2]3W Manufacturing Regular Employ'!$B:$E,4,0)</f>
        <v>24</v>
      </c>
      <c r="D288" s="9">
        <f>VLOOKUP(B288,'[2]3W Manufacturing Regular Employ'!$B:$F,5,0)</f>
        <v>13.05</v>
      </c>
      <c r="E288" s="1">
        <v>0</v>
      </c>
      <c r="F288" s="1">
        <f>VLOOKUP(B288,'[2]3W Manufacturing Regular Employ'!$B:$K,10,0)</f>
        <v>313</v>
      </c>
    </row>
    <row r="289" spans="1:6" x14ac:dyDescent="0.25">
      <c r="A289" s="6">
        <v>288</v>
      </c>
      <c r="B289" s="24" t="s">
        <v>367</v>
      </c>
      <c r="C289" s="11">
        <f>VLOOKUP(B289,'[2]3W Manufacturing Regular Employ'!$B:$E,4,0)</f>
        <v>20</v>
      </c>
      <c r="D289" s="9">
        <f>VLOOKUP(B289,'[2]3W Manufacturing Regular Employ'!$B:$F,5,0)</f>
        <v>13.05</v>
      </c>
      <c r="E289" s="1">
        <v>0</v>
      </c>
      <c r="F289" s="1">
        <f>VLOOKUP(B289,'[2]3W Manufacturing Regular Employ'!$B:$K,10,0)</f>
        <v>261</v>
      </c>
    </row>
    <row r="290" spans="1:6" x14ac:dyDescent="0.25">
      <c r="A290" s="6">
        <v>289</v>
      </c>
      <c r="B290" s="24" t="s">
        <v>260</v>
      </c>
      <c r="C290" s="11">
        <f>VLOOKUP(B290,'[2]3W Manufacturing Regular Employ'!$B:$E,4,0)</f>
        <v>24</v>
      </c>
      <c r="D290" s="9">
        <f>VLOOKUP(B290,'[2]3W Manufacturing Regular Employ'!$B:$F,5,0)</f>
        <v>13.05</v>
      </c>
      <c r="E290" s="1">
        <v>0</v>
      </c>
      <c r="F290" s="1">
        <f>VLOOKUP(B290,'[2]3W Manufacturing Regular Employ'!$B:$K,10,0)</f>
        <v>313</v>
      </c>
    </row>
    <row r="291" spans="1:6" x14ac:dyDescent="0.25">
      <c r="A291" s="6">
        <v>290</v>
      </c>
      <c r="B291" s="32" t="s">
        <v>261</v>
      </c>
      <c r="C291" s="11">
        <f>VLOOKUP(B291,'[2]3W Manufacturing Regular Employ'!$B:$E,4,0)</f>
        <v>24</v>
      </c>
      <c r="D291" s="9">
        <f>VLOOKUP(B291,'[2]3W Manufacturing Regular Employ'!$B:$F,5,0)</f>
        <v>13.05</v>
      </c>
      <c r="E291" s="1">
        <v>0</v>
      </c>
      <c r="F291" s="1">
        <f>VLOOKUP(B291,'[2]3W Manufacturing Regular Employ'!$B:$K,10,0)</f>
        <v>313</v>
      </c>
    </row>
    <row r="292" spans="1:6" x14ac:dyDescent="0.25">
      <c r="A292" s="6">
        <v>291</v>
      </c>
      <c r="B292" s="32" t="s">
        <v>368</v>
      </c>
      <c r="C292" s="11">
        <f>VLOOKUP(B292,'[2]3W Manufacturing Regular Employ'!$B:$E,4,0)</f>
        <v>23</v>
      </c>
      <c r="D292" s="9">
        <f>VLOOKUP(B292,'[2]3W Manufacturing Regular Employ'!$B:$F,5,0)</f>
        <v>13.05</v>
      </c>
      <c r="E292" s="1">
        <v>0</v>
      </c>
      <c r="F292" s="1">
        <f>VLOOKUP(B292,'[2]3W Manufacturing Regular Employ'!$B:$K,10,0)</f>
        <v>300</v>
      </c>
    </row>
    <row r="293" spans="1:6" x14ac:dyDescent="0.25">
      <c r="A293" s="6">
        <v>292</v>
      </c>
      <c r="B293" s="22" t="s">
        <v>262</v>
      </c>
      <c r="C293" s="11">
        <f>VLOOKUP(B293,'[2]3W Manufacturing Regular Employ'!$B:$E,4,0)</f>
        <v>21</v>
      </c>
      <c r="D293" s="9">
        <f>VLOOKUP(B293,'[2]3W Manufacturing Regular Employ'!$B:$F,5,0)</f>
        <v>13.05</v>
      </c>
      <c r="E293" s="1">
        <v>0</v>
      </c>
      <c r="F293" s="1">
        <f>VLOOKUP(B293,'[2]3W Manufacturing Regular Employ'!$B:$K,10,0)</f>
        <v>274</v>
      </c>
    </row>
    <row r="294" spans="1:6" x14ac:dyDescent="0.25">
      <c r="A294" s="6">
        <v>293</v>
      </c>
      <c r="B294" s="24" t="s">
        <v>337</v>
      </c>
      <c r="C294" s="11">
        <f>VLOOKUP(B294,'[2]3W Manufacturing Regular Employ'!$B:$E,4,0)</f>
        <v>21</v>
      </c>
      <c r="D294" s="9">
        <f>VLOOKUP(B294,'[2]3W Manufacturing Regular Employ'!$B:$F,5,0)</f>
        <v>13.05</v>
      </c>
      <c r="E294" s="1">
        <v>0</v>
      </c>
      <c r="F294" s="1">
        <f>VLOOKUP(B294,'[2]3W Manufacturing Regular Employ'!$B:$K,10,0)</f>
        <v>274</v>
      </c>
    </row>
    <row r="295" spans="1:6" x14ac:dyDescent="0.25">
      <c r="A295" s="6">
        <v>294</v>
      </c>
      <c r="B295" s="24" t="s">
        <v>263</v>
      </c>
      <c r="C295" s="11">
        <f>VLOOKUP(B295,'[2]3W Manufacturing Regular Employ'!$B:$E,4,0)</f>
        <v>17</v>
      </c>
      <c r="D295" s="9">
        <f>VLOOKUP(B295,'[2]3W Manufacturing Regular Employ'!$B:$F,5,0)</f>
        <v>13.05</v>
      </c>
      <c r="E295" s="1">
        <v>0</v>
      </c>
      <c r="F295" s="1">
        <f>VLOOKUP(B295,'[2]3W Manufacturing Regular Employ'!$B:$K,10,0)</f>
        <v>222</v>
      </c>
    </row>
    <row r="296" spans="1:6" x14ac:dyDescent="0.25">
      <c r="A296" s="6">
        <v>295</v>
      </c>
      <c r="B296" s="24" t="s">
        <v>264</v>
      </c>
      <c r="C296" s="11">
        <f>VLOOKUP(B296,'[2]3W Manufacturing Regular Employ'!$B:$E,4,0)</f>
        <v>22</v>
      </c>
      <c r="D296" s="9">
        <f>VLOOKUP(B296,'[2]3W Manufacturing Regular Employ'!$B:$F,5,0)</f>
        <v>13.05</v>
      </c>
      <c r="E296" s="1">
        <v>0</v>
      </c>
      <c r="F296" s="1">
        <f>VLOOKUP(B296,'[2]3W Manufacturing Regular Employ'!$B:$K,10,0)</f>
        <v>287</v>
      </c>
    </row>
    <row r="297" spans="1:6" x14ac:dyDescent="0.25">
      <c r="A297" s="6">
        <v>296</v>
      </c>
      <c r="B297" s="24" t="s">
        <v>265</v>
      </c>
      <c r="C297" s="11">
        <f>VLOOKUP(B297,'[2]3W Manufacturing Regular Employ'!$B:$E,4,0)</f>
        <v>20</v>
      </c>
      <c r="D297" s="9">
        <f>VLOOKUP(B297,'[2]3W Manufacturing Regular Employ'!$B:$F,5,0)</f>
        <v>13.05</v>
      </c>
      <c r="E297" s="1">
        <v>0</v>
      </c>
      <c r="F297" s="1">
        <f>VLOOKUP(B297,'[2]3W Manufacturing Regular Employ'!$B:$K,10,0)</f>
        <v>261</v>
      </c>
    </row>
    <row r="298" spans="1:6" x14ac:dyDescent="0.25">
      <c r="A298" s="6">
        <v>297</v>
      </c>
      <c r="B298" s="24" t="s">
        <v>266</v>
      </c>
      <c r="C298" s="11">
        <f>VLOOKUP(B298,'[2]3W Manufacturing Regular Employ'!$B:$E,4,0)</f>
        <v>20</v>
      </c>
      <c r="D298" s="9">
        <f>VLOOKUP(B298,'[2]3W Manufacturing Regular Employ'!$B:$F,5,0)</f>
        <v>13.05</v>
      </c>
      <c r="E298" s="1">
        <v>0</v>
      </c>
      <c r="F298" s="1">
        <f>VLOOKUP(B298,'[2]3W Manufacturing Regular Employ'!$B:$K,10,0)</f>
        <v>261</v>
      </c>
    </row>
    <row r="299" spans="1:6" x14ac:dyDescent="0.25">
      <c r="A299" s="6">
        <v>298</v>
      </c>
      <c r="B299" s="24" t="s">
        <v>369</v>
      </c>
      <c r="C299" s="11">
        <f>VLOOKUP(B299,'[2]3W Manufacturing Regular Employ'!$B:$E,4,0)</f>
        <v>20</v>
      </c>
      <c r="D299" s="9">
        <f>VLOOKUP(B299,'[2]3W Manufacturing Regular Employ'!$B:$F,5,0)</f>
        <v>13.05</v>
      </c>
      <c r="E299" s="1">
        <v>0</v>
      </c>
      <c r="F299" s="1">
        <f>VLOOKUP(B299,'[2]3W Manufacturing Regular Employ'!$B:$K,10,0)</f>
        <v>261</v>
      </c>
    </row>
    <row r="300" spans="1:6" x14ac:dyDescent="0.25">
      <c r="A300" s="6">
        <v>299</v>
      </c>
      <c r="B300" s="24" t="s">
        <v>267</v>
      </c>
      <c r="C300" s="11">
        <f>VLOOKUP(B300,'[2]3W Manufacturing Regular Employ'!$B:$E,4,0)</f>
        <v>17</v>
      </c>
      <c r="D300" s="9">
        <f>VLOOKUP(B300,'[2]3W Manufacturing Regular Employ'!$B:$F,5,0)</f>
        <v>13.05</v>
      </c>
      <c r="E300" s="1">
        <v>0</v>
      </c>
      <c r="F300" s="1">
        <f>VLOOKUP(B300,'[2]3W Manufacturing Regular Employ'!$B:$K,10,0)</f>
        <v>222</v>
      </c>
    </row>
    <row r="301" spans="1:6" x14ac:dyDescent="0.25">
      <c r="A301" s="6">
        <v>300</v>
      </c>
      <c r="B301" s="24" t="s">
        <v>268</v>
      </c>
      <c r="C301" s="11">
        <f>VLOOKUP(B301,'[2]3W Manufacturing Regular Employ'!$B:$E,4,0)</f>
        <v>19</v>
      </c>
      <c r="D301" s="9">
        <f>VLOOKUP(B301,'[2]3W Manufacturing Regular Employ'!$B:$F,5,0)</f>
        <v>13.05</v>
      </c>
      <c r="E301" s="1">
        <v>0</v>
      </c>
      <c r="F301" s="1">
        <f>VLOOKUP(B301,'[2]3W Manufacturing Regular Employ'!$B:$K,10,0)</f>
        <v>248</v>
      </c>
    </row>
    <row r="302" spans="1:6" x14ac:dyDescent="0.25">
      <c r="A302" s="6">
        <v>301</v>
      </c>
      <c r="B302" s="24" t="s">
        <v>269</v>
      </c>
      <c r="C302" s="11">
        <f>VLOOKUP(B302,'[2]3W Manufacturing Regular Employ'!$B:$E,4,0)</f>
        <v>21</v>
      </c>
      <c r="D302" s="9">
        <f>VLOOKUP(B302,'[2]3W Manufacturing Regular Employ'!$B:$F,5,0)</f>
        <v>13.05</v>
      </c>
      <c r="E302" s="1">
        <v>0</v>
      </c>
      <c r="F302" s="1">
        <f>VLOOKUP(B302,'[2]3W Manufacturing Regular Employ'!$B:$K,10,0)</f>
        <v>274</v>
      </c>
    </row>
    <row r="303" spans="1:6" x14ac:dyDescent="0.25">
      <c r="A303" s="6">
        <v>302</v>
      </c>
      <c r="B303" s="24" t="s">
        <v>270</v>
      </c>
      <c r="C303" s="11">
        <f>VLOOKUP(B303,'[2]3W Manufacturing Regular Employ'!$B:$E,4,0)</f>
        <v>14</v>
      </c>
      <c r="D303" s="9">
        <f>VLOOKUP(B303,'[2]3W Manufacturing Regular Employ'!$B:$F,5,0)</f>
        <v>13.05</v>
      </c>
      <c r="E303" s="1">
        <v>0</v>
      </c>
      <c r="F303" s="1">
        <f>VLOOKUP(B303,'[2]3W Manufacturing Regular Employ'!$B:$K,10,0)</f>
        <v>183</v>
      </c>
    </row>
    <row r="304" spans="1:6" x14ac:dyDescent="0.25">
      <c r="A304" s="6">
        <v>303</v>
      </c>
      <c r="B304" s="24" t="s">
        <v>272</v>
      </c>
      <c r="C304" s="11">
        <f>VLOOKUP(B304,'[2]3W Manufacturing Regular Employ'!$B:$E,4,0)</f>
        <v>1</v>
      </c>
      <c r="D304" s="9">
        <f>VLOOKUP(B304,'[2]3W Manufacturing Regular Employ'!$B:$F,5,0)</f>
        <v>13.05</v>
      </c>
      <c r="E304" s="1">
        <v>0</v>
      </c>
      <c r="F304" s="1">
        <f>VLOOKUP(B304,'[2]3W Manufacturing Regular Employ'!$B:$K,10,0)</f>
        <v>13</v>
      </c>
    </row>
    <row r="305" spans="1:6" x14ac:dyDescent="0.25">
      <c r="A305" s="6">
        <v>304</v>
      </c>
      <c r="B305" s="24" t="s">
        <v>273</v>
      </c>
      <c r="C305" s="11">
        <f>VLOOKUP(B305,'[2]3W Manufacturing Regular Employ'!$B:$E,4,0)</f>
        <v>23</v>
      </c>
      <c r="D305" s="9">
        <f>VLOOKUP(B305,'[2]3W Manufacturing Regular Employ'!$B:$F,5,0)</f>
        <v>13.05</v>
      </c>
      <c r="E305" s="1">
        <v>0</v>
      </c>
      <c r="F305" s="1">
        <f>VLOOKUP(B305,'[2]3W Manufacturing Regular Employ'!$B:$K,10,0)</f>
        <v>300</v>
      </c>
    </row>
    <row r="306" spans="1:6" x14ac:dyDescent="0.25">
      <c r="A306" s="6">
        <v>305</v>
      </c>
      <c r="B306" s="24" t="s">
        <v>271</v>
      </c>
      <c r="C306" s="11">
        <f>VLOOKUP(B306,'[2]3W Manufacturing Regular Employ'!$B:$E,4,0)</f>
        <v>19</v>
      </c>
      <c r="D306" s="9">
        <f>VLOOKUP(B306,'[2]3W Manufacturing Regular Employ'!$B:$F,5,0)</f>
        <v>13.05</v>
      </c>
      <c r="E306" s="1">
        <v>0</v>
      </c>
      <c r="F306" s="1">
        <f>VLOOKUP(B306,'[2]3W Manufacturing Regular Employ'!$B:$K,10,0)</f>
        <v>248</v>
      </c>
    </row>
    <row r="307" spans="1:6" x14ac:dyDescent="0.25">
      <c r="A307" s="6">
        <v>306</v>
      </c>
      <c r="B307" s="24" t="s">
        <v>372</v>
      </c>
      <c r="C307" s="11">
        <f>VLOOKUP(B307,'[2]3W Manufacturing Regular Employ'!$B:$E,4,0)</f>
        <v>22</v>
      </c>
      <c r="D307" s="9">
        <f>VLOOKUP(B307,'[2]3W Manufacturing Regular Employ'!$B:$F,5,0)</f>
        <v>13.05</v>
      </c>
      <c r="E307" s="1">
        <v>0</v>
      </c>
      <c r="F307" s="1">
        <f>VLOOKUP(B307,'[2]3W Manufacturing Regular Employ'!$B:$K,10,0)</f>
        <v>287</v>
      </c>
    </row>
    <row r="308" spans="1:6" x14ac:dyDescent="0.25">
      <c r="A308" s="6">
        <v>307</v>
      </c>
      <c r="B308" s="24" t="s">
        <v>383</v>
      </c>
      <c r="C308" s="11">
        <f>VLOOKUP(B308,'[2]3W Manufacturing Regular Employ'!$B:$E,4,0)</f>
        <v>21</v>
      </c>
      <c r="D308" s="9">
        <f>VLOOKUP(B308,'[2]3W Manufacturing Regular Employ'!$B:$F,5,0)</f>
        <v>13.05</v>
      </c>
      <c r="E308" s="1">
        <v>0</v>
      </c>
      <c r="F308" s="1">
        <f>VLOOKUP(B308,'[2]3W Manufacturing Regular Employ'!$B:$K,10,0)</f>
        <v>274</v>
      </c>
    </row>
    <row r="309" spans="1:6" x14ac:dyDescent="0.25">
      <c r="A309" s="6">
        <v>308</v>
      </c>
      <c r="B309" s="24" t="s">
        <v>370</v>
      </c>
      <c r="C309" s="11">
        <f>VLOOKUP(B309,'[2]3W Manufacturing Regular Employ'!$B:$E,4,0)</f>
        <v>21</v>
      </c>
      <c r="D309" s="9">
        <f>VLOOKUP(B309,'[2]3W Manufacturing Regular Employ'!$B:$F,5,0)</f>
        <v>13.05</v>
      </c>
      <c r="E309" s="1">
        <v>0</v>
      </c>
      <c r="F309" s="1">
        <f>VLOOKUP(B309,'[2]3W Manufacturing Regular Employ'!$B:$K,10,0)</f>
        <v>274</v>
      </c>
    </row>
    <row r="310" spans="1:6" x14ac:dyDescent="0.25">
      <c r="A310" s="6">
        <v>309</v>
      </c>
      <c r="B310" s="24" t="s">
        <v>371</v>
      </c>
      <c r="C310" s="11">
        <f>VLOOKUP(B310,'[2]3W Manufacturing Regular Employ'!$B:$E,4,0)</f>
        <v>23</v>
      </c>
      <c r="D310" s="9">
        <f>VLOOKUP(B310,'[2]3W Manufacturing Regular Employ'!$B:$F,5,0)</f>
        <v>13.05</v>
      </c>
      <c r="E310" s="1">
        <v>0</v>
      </c>
      <c r="F310" s="1">
        <f>VLOOKUP(B310,'[2]3W Manufacturing Regular Employ'!$B:$K,10,0)</f>
        <v>300</v>
      </c>
    </row>
    <row r="311" spans="1:6" x14ac:dyDescent="0.25">
      <c r="A311" s="6">
        <v>310</v>
      </c>
      <c r="B311" s="24" t="s">
        <v>275</v>
      </c>
      <c r="C311" s="11">
        <f>VLOOKUP(B311,'[2]3W Manufacturing Regular Employ'!$B:$E,4,0)</f>
        <v>19</v>
      </c>
      <c r="D311" s="9">
        <f>VLOOKUP(B311,'[2]3W Manufacturing Regular Employ'!$B:$F,5,0)</f>
        <v>13.05</v>
      </c>
      <c r="E311" s="1">
        <v>0</v>
      </c>
      <c r="F311" s="1">
        <f>VLOOKUP(B311,'[2]3W Manufacturing Regular Employ'!$B:$K,10,0)</f>
        <v>248</v>
      </c>
    </row>
    <row r="312" spans="1:6" x14ac:dyDescent="0.25">
      <c r="A312" s="6">
        <v>311</v>
      </c>
      <c r="B312" s="24" t="s">
        <v>274</v>
      </c>
      <c r="C312" s="11">
        <f>VLOOKUP(B312,'[2]3W Manufacturing Regular Employ'!$B:$E,4,0)</f>
        <v>18</v>
      </c>
      <c r="D312" s="9">
        <f>VLOOKUP(B312,'[2]3W Manufacturing Regular Employ'!$B:$F,5,0)</f>
        <v>13.05</v>
      </c>
      <c r="E312" s="1">
        <v>0</v>
      </c>
      <c r="F312" s="1">
        <f>VLOOKUP(B312,'[2]3W Manufacturing Regular Employ'!$B:$K,10,0)</f>
        <v>235</v>
      </c>
    </row>
    <row r="313" spans="1:6" x14ac:dyDescent="0.25">
      <c r="A313" s="6">
        <v>312</v>
      </c>
      <c r="B313" s="22" t="s">
        <v>276</v>
      </c>
      <c r="C313" s="11">
        <f>VLOOKUP(B313,'[2]3W Manufacturing Regular Employ'!$B:$E,4,0)</f>
        <v>19</v>
      </c>
      <c r="D313" s="9">
        <f>VLOOKUP(B313,'[2]3W Manufacturing Regular Employ'!$B:$F,5,0)</f>
        <v>13.05</v>
      </c>
      <c r="E313" s="1">
        <v>0</v>
      </c>
      <c r="F313" s="1">
        <f>VLOOKUP(B313,'[2]3W Manufacturing Regular Employ'!$B:$K,10,0)</f>
        <v>248</v>
      </c>
    </row>
    <row r="314" spans="1:6" x14ac:dyDescent="0.25">
      <c r="A314" s="6">
        <v>313</v>
      </c>
      <c r="B314" s="24" t="s">
        <v>277</v>
      </c>
      <c r="C314" s="11">
        <f>VLOOKUP(B314,'[2]3W Manufacturing Regular Employ'!$B:$E,4,0)</f>
        <v>23</v>
      </c>
      <c r="D314" s="9">
        <f>VLOOKUP(B314,'[2]3W Manufacturing Regular Employ'!$B:$F,5,0)</f>
        <v>13.05</v>
      </c>
      <c r="E314" s="1">
        <v>0</v>
      </c>
      <c r="F314" s="1">
        <f>VLOOKUP(B314,'[2]3W Manufacturing Regular Employ'!$B:$K,10,0)</f>
        <v>300</v>
      </c>
    </row>
    <row r="315" spans="1:6" x14ac:dyDescent="0.25">
      <c r="A315" s="6">
        <v>314</v>
      </c>
      <c r="B315" s="24" t="s">
        <v>338</v>
      </c>
      <c r="C315" s="11">
        <f>VLOOKUP(B315,'[2]3W Manufacturing Regular Employ'!$B:$E,4,0)</f>
        <v>18</v>
      </c>
      <c r="D315" s="9">
        <f>VLOOKUP(B315,'[2]3W Manufacturing Regular Employ'!$B:$F,5,0)</f>
        <v>13.05</v>
      </c>
      <c r="E315" s="1">
        <v>0</v>
      </c>
      <c r="F315" s="1">
        <f>VLOOKUP(B315,'[2]3W Manufacturing Regular Employ'!$B:$K,10,0)</f>
        <v>235</v>
      </c>
    </row>
    <row r="316" spans="1:6" x14ac:dyDescent="0.25">
      <c r="A316" s="6">
        <v>315</v>
      </c>
      <c r="B316" s="24" t="s">
        <v>278</v>
      </c>
      <c r="C316" s="11">
        <f>VLOOKUP(B316,'[2]3W Manufacturing Regular Employ'!$B:$E,4,0)</f>
        <v>19</v>
      </c>
      <c r="D316" s="9">
        <f>VLOOKUP(B316,'[2]3W Manufacturing Regular Employ'!$B:$F,5,0)</f>
        <v>13.05</v>
      </c>
      <c r="E316" s="1">
        <v>0</v>
      </c>
      <c r="F316" s="1">
        <f>VLOOKUP(B316,'[2]3W Manufacturing Regular Employ'!$B:$K,10,0)</f>
        <v>248</v>
      </c>
    </row>
    <row r="317" spans="1:6" x14ac:dyDescent="0.25">
      <c r="A317" s="6">
        <v>316</v>
      </c>
      <c r="B317" s="24" t="s">
        <v>279</v>
      </c>
      <c r="C317" s="11">
        <f>VLOOKUP(B317,'[2]3W Manufacturing Regular Employ'!$B:$E,4,0)</f>
        <v>22</v>
      </c>
      <c r="D317" s="9">
        <f>VLOOKUP(B317,'[2]3W Manufacturing Regular Employ'!$B:$F,5,0)</f>
        <v>13.05</v>
      </c>
      <c r="E317" s="1">
        <v>0</v>
      </c>
      <c r="F317" s="1">
        <f>VLOOKUP(B317,'[2]3W Manufacturing Regular Employ'!$B:$K,10,0)</f>
        <v>287</v>
      </c>
    </row>
    <row r="318" spans="1:6" x14ac:dyDescent="0.25">
      <c r="A318" s="6">
        <v>317</v>
      </c>
      <c r="B318" s="24" t="s">
        <v>280</v>
      </c>
      <c r="C318" s="11">
        <f>VLOOKUP(B318,'[2]3W Manufacturing Regular Employ'!$B:$E,4,0)</f>
        <v>21</v>
      </c>
      <c r="D318" s="9">
        <f>VLOOKUP(B318,'[2]3W Manufacturing Regular Employ'!$B:$F,5,0)</f>
        <v>13.05</v>
      </c>
      <c r="E318" s="1">
        <v>0</v>
      </c>
      <c r="F318" s="1">
        <f>VLOOKUP(B318,'[2]3W Manufacturing Regular Employ'!$B:$K,10,0)</f>
        <v>274</v>
      </c>
    </row>
    <row r="319" spans="1:6" x14ac:dyDescent="0.25">
      <c r="A319" s="6">
        <v>318</v>
      </c>
      <c r="B319" s="24" t="s">
        <v>282</v>
      </c>
      <c r="C319" s="11">
        <f>VLOOKUP(B319,'[2]3W Manufacturing Regular Employ'!$B:$E,4,0)</f>
        <v>21</v>
      </c>
      <c r="D319" s="9">
        <f>VLOOKUP(B319,'[2]3W Manufacturing Regular Employ'!$B:$F,5,0)</f>
        <v>13.05</v>
      </c>
      <c r="E319" s="1">
        <v>0</v>
      </c>
      <c r="F319" s="1">
        <f>VLOOKUP(B319,'[2]3W Manufacturing Regular Employ'!$B:$K,10,0)</f>
        <v>274</v>
      </c>
    </row>
    <row r="320" spans="1:6" x14ac:dyDescent="0.25">
      <c r="A320" s="6">
        <v>319</v>
      </c>
      <c r="B320" s="24" t="s">
        <v>281</v>
      </c>
      <c r="C320" s="11">
        <f>VLOOKUP(B320,'[2]3W Manufacturing Regular Employ'!$B:$E,4,0)</f>
        <v>23</v>
      </c>
      <c r="D320" s="9">
        <f>VLOOKUP(B320,'[2]3W Manufacturing Regular Employ'!$B:$F,5,0)</f>
        <v>13.05</v>
      </c>
      <c r="E320" s="1">
        <v>0</v>
      </c>
      <c r="F320" s="1">
        <f>VLOOKUP(B320,'[2]3W Manufacturing Regular Employ'!$B:$K,10,0)</f>
        <v>300</v>
      </c>
    </row>
    <row r="321" spans="1:6" x14ac:dyDescent="0.25">
      <c r="A321" s="6">
        <v>320</v>
      </c>
      <c r="B321" s="24" t="s">
        <v>283</v>
      </c>
      <c r="C321" s="11">
        <f>VLOOKUP(B321,'[2]3W Manufacturing Regular Employ'!$B:$E,4,0)</f>
        <v>19</v>
      </c>
      <c r="D321" s="9">
        <f>VLOOKUP(B321,'[2]3W Manufacturing Regular Employ'!$B:$F,5,0)</f>
        <v>13.05</v>
      </c>
      <c r="E321" s="1">
        <v>0</v>
      </c>
      <c r="F321" s="1">
        <f>VLOOKUP(B321,'[2]3W Manufacturing Regular Employ'!$B:$K,10,0)</f>
        <v>248</v>
      </c>
    </row>
    <row r="322" spans="1:6" x14ac:dyDescent="0.25">
      <c r="A322" s="6">
        <v>321</v>
      </c>
      <c r="B322" s="24" t="s">
        <v>286</v>
      </c>
      <c r="C322" s="11">
        <f>VLOOKUP(B322,'[2]3W Manufacturing Regular Employ'!$B:$E,4,0)</f>
        <v>22</v>
      </c>
      <c r="D322" s="9">
        <f>VLOOKUP(B322,'[2]3W Manufacturing Regular Employ'!$B:$F,5,0)</f>
        <v>13.05</v>
      </c>
      <c r="E322" s="1">
        <v>0</v>
      </c>
      <c r="F322" s="1">
        <f>VLOOKUP(B322,'[2]3W Manufacturing Regular Employ'!$B:$K,10,0)</f>
        <v>287</v>
      </c>
    </row>
    <row r="323" spans="1:6" x14ac:dyDescent="0.25">
      <c r="A323" s="6">
        <v>322</v>
      </c>
      <c r="B323" s="24" t="s">
        <v>287</v>
      </c>
      <c r="C323" s="11">
        <f>VLOOKUP(B323,'[2]3W Manufacturing Regular Employ'!$B:$E,4,0)</f>
        <v>23</v>
      </c>
      <c r="D323" s="9">
        <f>VLOOKUP(B323,'[2]3W Manufacturing Regular Employ'!$B:$F,5,0)</f>
        <v>13.05</v>
      </c>
      <c r="E323" s="1">
        <v>0</v>
      </c>
      <c r="F323" s="1">
        <f>VLOOKUP(B323,'[2]3W Manufacturing Regular Employ'!$B:$K,10,0)</f>
        <v>300</v>
      </c>
    </row>
    <row r="324" spans="1:6" x14ac:dyDescent="0.25">
      <c r="A324" s="6">
        <v>323</v>
      </c>
      <c r="B324" s="24" t="s">
        <v>288</v>
      </c>
      <c r="C324" s="11">
        <f>VLOOKUP(B324,'[2]3W Manufacturing Regular Employ'!$B:$E,4,0)</f>
        <v>21</v>
      </c>
      <c r="D324" s="9">
        <f>VLOOKUP(B324,'[2]3W Manufacturing Regular Employ'!$B:$F,5,0)</f>
        <v>13.05</v>
      </c>
      <c r="E324" s="1">
        <v>0</v>
      </c>
      <c r="F324" s="1">
        <f>VLOOKUP(B324,'[2]3W Manufacturing Regular Employ'!$B:$K,10,0)</f>
        <v>274</v>
      </c>
    </row>
    <row r="325" spans="1:6" x14ac:dyDescent="0.25">
      <c r="A325" s="6">
        <v>324</v>
      </c>
      <c r="B325" s="24" t="s">
        <v>289</v>
      </c>
      <c r="C325" s="11">
        <f>VLOOKUP(B325,'[2]3W Manufacturing Regular Employ'!$B:$E,4,0)</f>
        <v>21</v>
      </c>
      <c r="D325" s="9">
        <f>VLOOKUP(B325,'[2]3W Manufacturing Regular Employ'!$B:$F,5,0)</f>
        <v>13.05</v>
      </c>
      <c r="E325" s="1">
        <v>0</v>
      </c>
      <c r="F325" s="1">
        <f>VLOOKUP(B325,'[2]3W Manufacturing Regular Employ'!$B:$K,10,0)</f>
        <v>274</v>
      </c>
    </row>
    <row r="326" spans="1:6" x14ac:dyDescent="0.25">
      <c r="A326" s="6">
        <v>325</v>
      </c>
      <c r="B326" s="24" t="s">
        <v>290</v>
      </c>
      <c r="C326" s="11">
        <f>VLOOKUP(B326,'[2]3W Manufacturing Regular Employ'!$B:$E,4,0)</f>
        <v>23</v>
      </c>
      <c r="D326" s="9">
        <f>VLOOKUP(B326,'[2]3W Manufacturing Regular Employ'!$B:$F,5,0)</f>
        <v>13.05</v>
      </c>
      <c r="E326" s="1">
        <v>0</v>
      </c>
      <c r="F326" s="1">
        <f>VLOOKUP(B326,'[2]3W Manufacturing Regular Employ'!$B:$K,10,0)</f>
        <v>300</v>
      </c>
    </row>
    <row r="327" spans="1:6" x14ac:dyDescent="0.25">
      <c r="A327" s="6">
        <v>326</v>
      </c>
      <c r="B327" s="24" t="s">
        <v>291</v>
      </c>
      <c r="C327" s="11">
        <f>VLOOKUP(B327,'[2]3W Manufacturing Regular Employ'!$B:$E,4,0)</f>
        <v>23</v>
      </c>
      <c r="D327" s="9">
        <f>VLOOKUP(B327,'[2]3W Manufacturing Regular Employ'!$B:$F,5,0)</f>
        <v>13.05</v>
      </c>
      <c r="E327" s="1">
        <v>0</v>
      </c>
      <c r="F327" s="1">
        <f>VLOOKUP(B327,'[2]3W Manufacturing Regular Employ'!$B:$K,10,0)</f>
        <v>300</v>
      </c>
    </row>
    <row r="328" spans="1:6" x14ac:dyDescent="0.25">
      <c r="A328" s="6">
        <v>327</v>
      </c>
      <c r="B328" s="24" t="s">
        <v>292</v>
      </c>
      <c r="C328" s="11">
        <f>VLOOKUP(B328,'[2]3W Manufacturing Regular Employ'!$B:$E,4,0)</f>
        <v>21</v>
      </c>
      <c r="D328" s="9">
        <f>VLOOKUP(B328,'[2]3W Manufacturing Regular Employ'!$B:$F,5,0)</f>
        <v>13.05</v>
      </c>
      <c r="E328" s="1">
        <v>0</v>
      </c>
      <c r="F328" s="1">
        <f>VLOOKUP(B328,'[2]3W Manufacturing Regular Employ'!$B:$K,10,0)</f>
        <v>274</v>
      </c>
    </row>
    <row r="329" spans="1:6" x14ac:dyDescent="0.25">
      <c r="A329" s="6">
        <v>328</v>
      </c>
      <c r="B329" s="24" t="s">
        <v>293</v>
      </c>
      <c r="C329" s="11">
        <f>VLOOKUP(B329,'[2]3W Manufacturing Regular Employ'!$B:$E,4,0)</f>
        <v>23</v>
      </c>
      <c r="D329" s="9">
        <f>VLOOKUP(B329,'[2]3W Manufacturing Regular Employ'!$B:$F,5,0)</f>
        <v>13.05</v>
      </c>
      <c r="E329" s="1">
        <v>0</v>
      </c>
      <c r="F329" s="1">
        <f>VLOOKUP(B329,'[2]3W Manufacturing Regular Employ'!$B:$K,10,0)</f>
        <v>300</v>
      </c>
    </row>
    <row r="330" spans="1:6" x14ac:dyDescent="0.25">
      <c r="A330" s="6">
        <v>329</v>
      </c>
      <c r="B330" s="24" t="s">
        <v>294</v>
      </c>
      <c r="C330" s="11">
        <f>VLOOKUP(B330,'[2]3W Manufacturing Regular Employ'!$B:$E,4,0)</f>
        <v>23</v>
      </c>
      <c r="D330" s="9">
        <f>VLOOKUP(B330,'[2]3W Manufacturing Regular Employ'!$B:$F,5,0)</f>
        <v>13.05</v>
      </c>
      <c r="E330" s="1">
        <v>0</v>
      </c>
      <c r="F330" s="1">
        <f>VLOOKUP(B330,'[2]3W Manufacturing Regular Employ'!$B:$K,10,0)</f>
        <v>300</v>
      </c>
    </row>
    <row r="331" spans="1:6" x14ac:dyDescent="0.25">
      <c r="A331" s="6">
        <v>330</v>
      </c>
      <c r="B331" s="24" t="s">
        <v>295</v>
      </c>
      <c r="C331" s="11">
        <f>VLOOKUP(B331,'[2]3W Manufacturing Regular Employ'!$B:$E,4,0)</f>
        <v>21</v>
      </c>
      <c r="D331" s="9">
        <f>VLOOKUP(B331,'[2]3W Manufacturing Regular Employ'!$B:$F,5,0)</f>
        <v>13.05</v>
      </c>
      <c r="E331" s="1">
        <v>0</v>
      </c>
      <c r="F331" s="1">
        <f>VLOOKUP(B331,'[2]3W Manufacturing Regular Employ'!$B:$K,10,0)</f>
        <v>274</v>
      </c>
    </row>
    <row r="332" spans="1:6" x14ac:dyDescent="0.25">
      <c r="A332" s="6">
        <v>331</v>
      </c>
      <c r="B332" s="24" t="s">
        <v>296</v>
      </c>
      <c r="C332" s="11">
        <f>VLOOKUP(B332,'[2]3W Manufacturing Regular Employ'!$B:$E,4,0)</f>
        <v>21</v>
      </c>
      <c r="D332" s="9">
        <f>VLOOKUP(B332,'[2]3W Manufacturing Regular Employ'!$B:$F,5,0)</f>
        <v>13.05</v>
      </c>
      <c r="E332" s="1">
        <v>0</v>
      </c>
      <c r="F332" s="1">
        <f>VLOOKUP(B332,'[2]3W Manufacturing Regular Employ'!$B:$K,10,0)</f>
        <v>274</v>
      </c>
    </row>
    <row r="333" spans="1:6" x14ac:dyDescent="0.25">
      <c r="A333" s="6">
        <v>332</v>
      </c>
      <c r="B333" s="24" t="s">
        <v>297</v>
      </c>
      <c r="C333" s="11">
        <f>VLOOKUP(B333,'[2]3W Manufacturing Regular Employ'!$B:$E,4,0)</f>
        <v>20</v>
      </c>
      <c r="D333" s="9">
        <f>VLOOKUP(B333,'[2]3W Manufacturing Regular Employ'!$B:$F,5,0)</f>
        <v>13.05</v>
      </c>
      <c r="E333" s="1">
        <v>0</v>
      </c>
      <c r="F333" s="1">
        <f>VLOOKUP(B333,'[2]3W Manufacturing Regular Employ'!$B:$K,10,0)</f>
        <v>261</v>
      </c>
    </row>
    <row r="334" spans="1:6" x14ac:dyDescent="0.25">
      <c r="A334" s="6">
        <v>333</v>
      </c>
      <c r="B334" s="24" t="s">
        <v>298</v>
      </c>
      <c r="C334" s="11">
        <f>VLOOKUP(B334,'[2]3W Manufacturing Regular Employ'!$B:$E,4,0)</f>
        <v>22</v>
      </c>
      <c r="D334" s="9">
        <f>VLOOKUP(B334,'[2]3W Manufacturing Regular Employ'!$B:$F,5,0)</f>
        <v>13.05</v>
      </c>
      <c r="E334" s="1">
        <v>0</v>
      </c>
      <c r="F334" s="1">
        <f>VLOOKUP(B334,'[2]3W Manufacturing Regular Employ'!$B:$K,10,0)</f>
        <v>287</v>
      </c>
    </row>
    <row r="335" spans="1:6" x14ac:dyDescent="0.25">
      <c r="A335" s="6">
        <v>334</v>
      </c>
      <c r="B335" s="24" t="s">
        <v>299</v>
      </c>
      <c r="C335" s="11">
        <f>VLOOKUP(B335,'[2]3W Manufacturing Regular Employ'!$B:$E,4,0)</f>
        <v>18</v>
      </c>
      <c r="D335" s="9">
        <f>VLOOKUP(B335,'[2]3W Manufacturing Regular Employ'!$B:$F,5,0)</f>
        <v>13.05</v>
      </c>
      <c r="E335" s="1">
        <v>0</v>
      </c>
      <c r="F335" s="1">
        <f>VLOOKUP(B335,'[2]3W Manufacturing Regular Employ'!$B:$K,10,0)</f>
        <v>235</v>
      </c>
    </row>
    <row r="336" spans="1:6" x14ac:dyDescent="0.25">
      <c r="A336" s="6">
        <v>335</v>
      </c>
      <c r="B336" s="24" t="s">
        <v>300</v>
      </c>
      <c r="C336" s="11">
        <f>VLOOKUP(B336,'[2]3W Manufacturing Regular Employ'!$B:$E,4,0)</f>
        <v>21</v>
      </c>
      <c r="D336" s="9">
        <f>VLOOKUP(B336,'[2]3W Manufacturing Regular Employ'!$B:$F,5,0)</f>
        <v>13.05</v>
      </c>
      <c r="E336" s="1">
        <v>0</v>
      </c>
      <c r="F336" s="1">
        <f>VLOOKUP(B336,'[2]3W Manufacturing Regular Employ'!$B:$K,10,0)</f>
        <v>274</v>
      </c>
    </row>
    <row r="337" spans="1:6" x14ac:dyDescent="0.25">
      <c r="A337" s="6">
        <v>336</v>
      </c>
      <c r="B337" s="24" t="s">
        <v>301</v>
      </c>
      <c r="C337" s="11">
        <f>VLOOKUP(B337,'[2]3W Manufacturing Regular Employ'!$B:$E,4,0)</f>
        <v>22</v>
      </c>
      <c r="D337" s="9">
        <f>VLOOKUP(B337,'[2]3W Manufacturing Regular Employ'!$B:$F,5,0)</f>
        <v>13.05</v>
      </c>
      <c r="E337" s="1">
        <v>0</v>
      </c>
      <c r="F337" s="1">
        <f>VLOOKUP(B337,'[2]3W Manufacturing Regular Employ'!$B:$K,10,0)</f>
        <v>287</v>
      </c>
    </row>
    <row r="338" spans="1:6" x14ac:dyDescent="0.25">
      <c r="A338" s="6">
        <v>337</v>
      </c>
      <c r="B338" s="24" t="s">
        <v>302</v>
      </c>
      <c r="C338" s="11">
        <f>VLOOKUP(B338,'[2]3W Manufacturing Regular Employ'!$B:$E,4,0)</f>
        <v>18</v>
      </c>
      <c r="D338" s="9">
        <f>VLOOKUP(B338,'[2]3W Manufacturing Regular Employ'!$B:$F,5,0)</f>
        <v>13.05</v>
      </c>
      <c r="E338" s="1">
        <v>0</v>
      </c>
      <c r="F338" s="1">
        <f>VLOOKUP(B338,'[2]3W Manufacturing Regular Employ'!$B:$K,10,0)</f>
        <v>235</v>
      </c>
    </row>
    <row r="339" spans="1:6" x14ac:dyDescent="0.25">
      <c r="A339" s="6">
        <v>338</v>
      </c>
      <c r="B339" s="24" t="s">
        <v>373</v>
      </c>
      <c r="C339" s="11">
        <f>VLOOKUP(B339,'[2]3W Manufacturing Regular Employ'!$B:$E,4,0)</f>
        <v>23</v>
      </c>
      <c r="D339" s="9">
        <f>VLOOKUP(B339,'[2]3W Manufacturing Regular Employ'!$B:$F,5,0)</f>
        <v>13.05</v>
      </c>
      <c r="E339" s="1">
        <v>0</v>
      </c>
      <c r="F339" s="1">
        <f>VLOOKUP(B339,'[2]3W Manufacturing Regular Employ'!$B:$K,10,0)</f>
        <v>300</v>
      </c>
    </row>
    <row r="340" spans="1:6" x14ac:dyDescent="0.25">
      <c r="A340" s="6">
        <v>339</v>
      </c>
      <c r="B340" s="24" t="s">
        <v>303</v>
      </c>
      <c r="C340" s="11">
        <f>VLOOKUP(B340,'[2]3W Manufacturing Regular Employ'!$B:$E,4,0)</f>
        <v>19</v>
      </c>
      <c r="D340" s="9">
        <f>VLOOKUP(B340,'[2]3W Manufacturing Regular Employ'!$B:$F,5,0)</f>
        <v>13.05</v>
      </c>
      <c r="E340" s="1">
        <v>0</v>
      </c>
      <c r="F340" s="1">
        <f>VLOOKUP(B340,'[2]3W Manufacturing Regular Employ'!$B:$K,10,0)</f>
        <v>248</v>
      </c>
    </row>
    <row r="341" spans="1:6" x14ac:dyDescent="0.25">
      <c r="A341" s="6">
        <v>340</v>
      </c>
      <c r="B341" s="24" t="s">
        <v>304</v>
      </c>
      <c r="C341" s="11">
        <f>VLOOKUP(B341,'[2]3W Manufacturing Regular Employ'!$B:$E,4,0)</f>
        <v>21</v>
      </c>
      <c r="D341" s="9">
        <f>VLOOKUP(B341,'[2]3W Manufacturing Regular Employ'!$B:$F,5,0)</f>
        <v>13.05</v>
      </c>
      <c r="E341" s="1">
        <v>0</v>
      </c>
      <c r="F341" s="1">
        <f>VLOOKUP(B341,'[2]3W Manufacturing Regular Employ'!$B:$K,10,0)</f>
        <v>274</v>
      </c>
    </row>
    <row r="342" spans="1:6" x14ac:dyDescent="0.25">
      <c r="A342" s="6">
        <v>341</v>
      </c>
      <c r="B342" s="24" t="s">
        <v>305</v>
      </c>
      <c r="C342" s="11">
        <f>VLOOKUP(B342,'[2]3W Manufacturing Regular Employ'!$B:$E,4,0)</f>
        <v>20</v>
      </c>
      <c r="D342" s="9">
        <f>VLOOKUP(B342,'[2]3W Manufacturing Regular Employ'!$B:$F,5,0)</f>
        <v>13.05</v>
      </c>
      <c r="E342" s="1">
        <v>0</v>
      </c>
      <c r="F342" s="1">
        <f>VLOOKUP(B342,'[2]3W Manufacturing Regular Employ'!$B:$K,10,0)</f>
        <v>261</v>
      </c>
    </row>
    <row r="343" spans="1:6" x14ac:dyDescent="0.25">
      <c r="A343" s="6">
        <v>342</v>
      </c>
      <c r="B343" s="24" t="s">
        <v>307</v>
      </c>
      <c r="C343" s="11">
        <f>VLOOKUP(B343,'[2]3W Manufacturing Regular Employ'!$B:$E,4,0)</f>
        <v>16</v>
      </c>
      <c r="D343" s="9">
        <f>VLOOKUP(B343,'[2]3W Manufacturing Regular Employ'!$B:$F,5,0)</f>
        <v>13.05</v>
      </c>
      <c r="E343" s="1">
        <v>0</v>
      </c>
      <c r="F343" s="1">
        <f>VLOOKUP(B343,'[2]3W Manufacturing Regular Employ'!$B:$K,10,0)</f>
        <v>209</v>
      </c>
    </row>
    <row r="344" spans="1:6" x14ac:dyDescent="0.25">
      <c r="A344" s="6">
        <v>343</v>
      </c>
      <c r="B344" s="24" t="s">
        <v>306</v>
      </c>
      <c r="C344" s="11">
        <f>VLOOKUP(B344,'[2]3W Manufacturing Regular Employ'!$B:$E,4,0)</f>
        <v>21</v>
      </c>
      <c r="D344" s="9">
        <f>VLOOKUP(B344,'[2]3W Manufacturing Regular Employ'!$B:$F,5,0)</f>
        <v>13.05</v>
      </c>
      <c r="E344" s="1">
        <v>0</v>
      </c>
      <c r="F344" s="1">
        <f>VLOOKUP(B344,'[2]3W Manufacturing Regular Employ'!$B:$K,10,0)</f>
        <v>274</v>
      </c>
    </row>
    <row r="345" spans="1:6" x14ac:dyDescent="0.25">
      <c r="A345" s="6">
        <v>344</v>
      </c>
      <c r="B345" s="24" t="s">
        <v>374</v>
      </c>
      <c r="C345" s="11">
        <f>VLOOKUP(B345,'[2]3W Manufacturing Regular Employ'!$B:$E,4,0)</f>
        <v>24</v>
      </c>
      <c r="D345" s="9">
        <f>VLOOKUP(B345,'[2]3W Manufacturing Regular Employ'!$B:$F,5,0)</f>
        <v>13.05</v>
      </c>
      <c r="E345" s="1">
        <v>0</v>
      </c>
      <c r="F345" s="1">
        <f>VLOOKUP(B345,'[2]3W Manufacturing Regular Employ'!$B:$K,10,0)</f>
        <v>313</v>
      </c>
    </row>
    <row r="346" spans="1:6" x14ac:dyDescent="0.25">
      <c r="A346" s="6">
        <v>345</v>
      </c>
      <c r="B346" s="22" t="s">
        <v>342</v>
      </c>
      <c r="C346" s="11">
        <f>VLOOKUP(B346,'[2]3W Manufacturing Regular Employ'!$B:$E,4,0)</f>
        <v>24</v>
      </c>
      <c r="D346" s="9">
        <f>VLOOKUP(B346,'[2]3W Manufacturing Regular Employ'!$B:$F,5,0)</f>
        <v>13.05</v>
      </c>
      <c r="E346" s="1">
        <v>0</v>
      </c>
      <c r="F346" s="1">
        <f>VLOOKUP(B346,'[2]3W Manufacturing Regular Employ'!$B:$K,10,0)</f>
        <v>313</v>
      </c>
    </row>
    <row r="347" spans="1:6" x14ac:dyDescent="0.25">
      <c r="A347" s="6">
        <v>346</v>
      </c>
      <c r="B347" s="24" t="s">
        <v>308</v>
      </c>
      <c r="C347" s="11">
        <f>VLOOKUP(B347,'[2]3W Manufacturing Regular Employ'!$B:$E,4,0)</f>
        <v>23</v>
      </c>
      <c r="D347" s="9">
        <f>VLOOKUP(B347,'[2]3W Manufacturing Regular Employ'!$B:$F,5,0)</f>
        <v>13.05</v>
      </c>
      <c r="E347" s="1">
        <v>0</v>
      </c>
      <c r="F347" s="1">
        <f>VLOOKUP(B347,'[2]3W Manufacturing Regular Employ'!$B:$K,10,0)</f>
        <v>300</v>
      </c>
    </row>
    <row r="348" spans="1:6" x14ac:dyDescent="0.25">
      <c r="A348" s="6">
        <v>347</v>
      </c>
      <c r="B348" s="24" t="s">
        <v>309</v>
      </c>
      <c r="C348" s="11">
        <f>VLOOKUP(B348,'[2]3W Manufacturing Regular Employ'!$B:$E,4,0)</f>
        <v>22</v>
      </c>
      <c r="D348" s="9">
        <f>VLOOKUP(B348,'[2]3W Manufacturing Regular Employ'!$B:$F,5,0)</f>
        <v>13.05</v>
      </c>
      <c r="E348" s="1">
        <v>0</v>
      </c>
      <c r="F348" s="1">
        <f>VLOOKUP(B348,'[2]3W Manufacturing Regular Employ'!$B:$K,10,0)</f>
        <v>287</v>
      </c>
    </row>
    <row r="349" spans="1:6" x14ac:dyDescent="0.25">
      <c r="A349" s="6">
        <v>348</v>
      </c>
      <c r="B349" s="24" t="s">
        <v>310</v>
      </c>
      <c r="C349" s="11">
        <f>VLOOKUP(B349,'[2]3W Manufacturing Regular Employ'!$B:$E,4,0)</f>
        <v>22</v>
      </c>
      <c r="D349" s="9">
        <f>VLOOKUP(B349,'[2]3W Manufacturing Regular Employ'!$B:$F,5,0)</f>
        <v>13.05</v>
      </c>
      <c r="E349" s="1">
        <v>0</v>
      </c>
      <c r="F349" s="1">
        <f>VLOOKUP(B349,'[2]3W Manufacturing Regular Employ'!$B:$K,10,0)</f>
        <v>287</v>
      </c>
    </row>
    <row r="350" spans="1:6" x14ac:dyDescent="0.25">
      <c r="A350" s="6">
        <v>349</v>
      </c>
      <c r="B350" s="24" t="s">
        <v>311</v>
      </c>
      <c r="C350" s="11">
        <f>VLOOKUP(B350,'[2]3W Manufacturing Regular Employ'!$B:$E,4,0)</f>
        <v>21</v>
      </c>
      <c r="D350" s="9">
        <f>VLOOKUP(B350,'[2]3W Manufacturing Regular Employ'!$B:$F,5,0)</f>
        <v>13.05</v>
      </c>
      <c r="E350" s="1">
        <v>0</v>
      </c>
      <c r="F350" s="1">
        <f>VLOOKUP(B350,'[2]3W Manufacturing Regular Employ'!$B:$K,10,0)</f>
        <v>274</v>
      </c>
    </row>
    <row r="351" spans="1:6" x14ac:dyDescent="0.25">
      <c r="A351" s="6">
        <v>350</v>
      </c>
      <c r="B351" s="24" t="s">
        <v>312</v>
      </c>
      <c r="C351" s="11">
        <f>VLOOKUP(B351,'[2]3W Manufacturing Regular Employ'!$B:$E,4,0)</f>
        <v>20</v>
      </c>
      <c r="D351" s="9">
        <f>VLOOKUP(B351,'[2]3W Manufacturing Regular Employ'!$B:$F,5,0)</f>
        <v>13.05</v>
      </c>
      <c r="E351" s="1">
        <v>0</v>
      </c>
      <c r="F351" s="1">
        <f>VLOOKUP(B351,'[2]3W Manufacturing Regular Employ'!$B:$K,10,0)</f>
        <v>261</v>
      </c>
    </row>
    <row r="352" spans="1:6" x14ac:dyDescent="0.25">
      <c r="A352" s="6">
        <v>351</v>
      </c>
      <c r="B352" s="24" t="s">
        <v>330</v>
      </c>
      <c r="C352" s="11">
        <f>VLOOKUP(B352,'[2]3W Manufacturing Regular Employ'!$B:$E,4,0)</f>
        <v>4</v>
      </c>
      <c r="D352" s="9">
        <f>VLOOKUP(B352,'[2]3W Manufacturing Regular Employ'!$B:$F,5,0)</f>
        <v>13.05</v>
      </c>
      <c r="E352" s="1">
        <v>0</v>
      </c>
      <c r="F352" s="1">
        <f>VLOOKUP(B352,'[2]3W Manufacturing Regular Employ'!$B:$K,10,0)</f>
        <v>52</v>
      </c>
    </row>
    <row r="353" spans="1:6" x14ac:dyDescent="0.25">
      <c r="A353" s="6">
        <v>352</v>
      </c>
      <c r="B353" s="24" t="s">
        <v>376</v>
      </c>
      <c r="C353" s="11">
        <f>VLOOKUP(B353,'[2]3W Manufacturing Regular Employ'!$B:$E,4,0)</f>
        <v>10</v>
      </c>
      <c r="D353" s="9">
        <f>VLOOKUP(B353,'[2]3W Manufacturing Regular Employ'!$B:$F,5,0)</f>
        <v>13.05</v>
      </c>
      <c r="E353" s="1">
        <v>0</v>
      </c>
      <c r="F353" s="1">
        <f>VLOOKUP(B353,'[2]3W Manufacturing Regular Employ'!$B:$K,10,0)</f>
        <v>131</v>
      </c>
    </row>
    <row r="354" spans="1:6" x14ac:dyDescent="0.25">
      <c r="A354" s="6">
        <v>353</v>
      </c>
      <c r="B354" s="24" t="s">
        <v>375</v>
      </c>
      <c r="C354" s="11">
        <f>VLOOKUP(B354,'[2]3W Manufacturing Regular Employ'!$B:$E,4,0)</f>
        <v>20</v>
      </c>
      <c r="D354" s="9">
        <f>VLOOKUP(B354,'[2]3W Manufacturing Regular Employ'!$B:$F,5,0)</f>
        <v>13.05</v>
      </c>
      <c r="E354" s="1">
        <v>0</v>
      </c>
      <c r="F354" s="1">
        <f>VLOOKUP(B354,'[2]3W Manufacturing Regular Employ'!$B:$K,10,0)</f>
        <v>261</v>
      </c>
    </row>
    <row r="355" spans="1:6" x14ac:dyDescent="0.25">
      <c r="A355" s="6">
        <v>354</v>
      </c>
      <c r="B355" s="24" t="s">
        <v>377</v>
      </c>
      <c r="C355" s="11">
        <f>VLOOKUP(B355,'[2]3W Manufacturing Regular Employ'!$B:$E,4,0)</f>
        <v>22</v>
      </c>
      <c r="D355" s="9">
        <f>VLOOKUP(B355,'[2]3W Manufacturing Regular Employ'!$B:$F,5,0)</f>
        <v>13.05</v>
      </c>
      <c r="E355" s="1">
        <v>0</v>
      </c>
      <c r="F355" s="1">
        <f>VLOOKUP(B355,'[2]3W Manufacturing Regular Employ'!$B:$K,10,0)</f>
        <v>287</v>
      </c>
    </row>
    <row r="356" spans="1:6" x14ac:dyDescent="0.25">
      <c r="A356" s="6">
        <v>355</v>
      </c>
      <c r="B356" s="24" t="s">
        <v>378</v>
      </c>
      <c r="C356" s="11">
        <f>VLOOKUP(B356,'[2]3W Manufacturing Regular Employ'!$B:$E,4,0)</f>
        <v>22</v>
      </c>
      <c r="D356" s="9">
        <f>VLOOKUP(B356,'[2]3W Manufacturing Regular Employ'!$B:$F,5,0)</f>
        <v>13.05</v>
      </c>
      <c r="E356" s="1">
        <v>0</v>
      </c>
      <c r="F356" s="1">
        <f>VLOOKUP(B356,'[2]3W Manufacturing Regular Employ'!$B:$K,10,0)</f>
        <v>287</v>
      </c>
    </row>
    <row r="357" spans="1:6" x14ac:dyDescent="0.25">
      <c r="A357" s="6">
        <v>356</v>
      </c>
      <c r="B357" s="24" t="s">
        <v>379</v>
      </c>
      <c r="C357" s="11">
        <f>VLOOKUP(B357,'[2]3W Manufacturing Regular Employ'!$B:$E,4,0)</f>
        <v>19</v>
      </c>
      <c r="D357" s="9">
        <f>VLOOKUP(B357,'[2]3W Manufacturing Regular Employ'!$B:$F,5,0)</f>
        <v>13.05</v>
      </c>
      <c r="E357" s="1">
        <v>0</v>
      </c>
      <c r="F357" s="1">
        <f>VLOOKUP(B357,'[2]3W Manufacturing Regular Employ'!$B:$K,10,0)</f>
        <v>248</v>
      </c>
    </row>
    <row r="358" spans="1:6" x14ac:dyDescent="0.25">
      <c r="A358" s="6">
        <v>357</v>
      </c>
      <c r="B358" s="24" t="s">
        <v>380</v>
      </c>
      <c r="C358" s="11">
        <f>VLOOKUP(B358,'[2]3W Manufacturing Regular Employ'!$B:$E,4,0)</f>
        <v>21</v>
      </c>
      <c r="D358" s="9">
        <f>VLOOKUP(B358,'[2]3W Manufacturing Regular Employ'!$B:$F,5,0)</f>
        <v>13.05</v>
      </c>
      <c r="E358" s="1">
        <v>0</v>
      </c>
      <c r="F358" s="1">
        <f>VLOOKUP(B358,'[2]3W Manufacturing Regular Employ'!$B:$K,10,0)</f>
        <v>274</v>
      </c>
    </row>
    <row r="359" spans="1:6" x14ac:dyDescent="0.25">
      <c r="A359" s="6">
        <v>358</v>
      </c>
      <c r="B359" s="24" t="s">
        <v>313</v>
      </c>
      <c r="C359" s="11">
        <f>VLOOKUP(B359,'[2]3W Manufacturing Regular Employ'!$B:$E,4,0)</f>
        <v>20</v>
      </c>
      <c r="D359" s="9">
        <f>VLOOKUP(B359,'[2]3W Manufacturing Regular Employ'!$B:$F,5,0)</f>
        <v>13.05</v>
      </c>
      <c r="E359" s="1">
        <v>0</v>
      </c>
      <c r="F359" s="1">
        <f>VLOOKUP(B359,'[2]3W Manufacturing Regular Employ'!$B:$K,10,0)</f>
        <v>261</v>
      </c>
    </row>
    <row r="360" spans="1:6" x14ac:dyDescent="0.25">
      <c r="A360" s="6">
        <v>359</v>
      </c>
      <c r="B360" s="24" t="s">
        <v>381</v>
      </c>
      <c r="C360" s="11">
        <f>VLOOKUP(B360,'[2]3W Manufacturing Regular Employ'!$B:$E,4,0)</f>
        <v>22</v>
      </c>
      <c r="D360" s="9">
        <f>VLOOKUP(B360,'[2]3W Manufacturing Regular Employ'!$B:$F,5,0)</f>
        <v>13.05</v>
      </c>
      <c r="E360" s="1">
        <v>0</v>
      </c>
      <c r="F360" s="1">
        <f>VLOOKUP(B360,'[2]3W Manufacturing Regular Employ'!$B:$K,10,0)</f>
        <v>287</v>
      </c>
    </row>
    <row r="361" spans="1:6" x14ac:dyDescent="0.25">
      <c r="A361" s="6">
        <v>360</v>
      </c>
      <c r="B361" s="22" t="s">
        <v>314</v>
      </c>
      <c r="C361" s="11">
        <f>VLOOKUP(B361,'[2]3W Manufacturing Regular Employ'!$B:$E,4,0)</f>
        <v>20</v>
      </c>
      <c r="D361" s="9">
        <f>VLOOKUP(B361,'[2]3W Manufacturing Regular Employ'!$B:$F,5,0)</f>
        <v>13.05</v>
      </c>
      <c r="E361" s="1">
        <v>0</v>
      </c>
      <c r="F361" s="1">
        <f>VLOOKUP(B361,'[2]3W Manufacturing Regular Employ'!$B:$K,10,0)</f>
        <v>261</v>
      </c>
    </row>
    <row r="362" spans="1:6" x14ac:dyDescent="0.25">
      <c r="A362" s="6">
        <v>361</v>
      </c>
      <c r="B362" s="24" t="s">
        <v>315</v>
      </c>
      <c r="C362" s="11">
        <f>VLOOKUP(B362,'[2]3W Manufacturing Regular Employ'!$B:$E,4,0)</f>
        <v>20</v>
      </c>
      <c r="D362" s="9">
        <f>VLOOKUP(B362,'[2]3W Manufacturing Regular Employ'!$B:$F,5,0)</f>
        <v>13.05</v>
      </c>
      <c r="E362" s="1">
        <v>0</v>
      </c>
      <c r="F362" s="1">
        <f>VLOOKUP(B362,'[2]3W Manufacturing Regular Employ'!$B:$K,10,0)</f>
        <v>261</v>
      </c>
    </row>
    <row r="363" spans="1:6" x14ac:dyDescent="0.25">
      <c r="A363" s="6">
        <v>362</v>
      </c>
      <c r="B363" s="24" t="s">
        <v>339</v>
      </c>
      <c r="C363" s="11">
        <f>VLOOKUP(B363,'[2]3W Manufacturing Regular Employ'!$B:$E,4,0)</f>
        <v>20</v>
      </c>
      <c r="D363" s="9">
        <f>VLOOKUP(B363,'[2]3W Manufacturing Regular Employ'!$B:$F,5,0)</f>
        <v>13.05</v>
      </c>
      <c r="E363" s="1">
        <v>0</v>
      </c>
      <c r="F363" s="1">
        <f>VLOOKUP(B363,'[2]3W Manufacturing Regular Employ'!$B:$K,10,0)</f>
        <v>261</v>
      </c>
    </row>
    <row r="364" spans="1:6" x14ac:dyDescent="0.25">
      <c r="A364" s="6">
        <v>363</v>
      </c>
      <c r="B364" s="24" t="s">
        <v>187</v>
      </c>
      <c r="C364" s="11">
        <f>VLOOKUP(B364,'[2]3W Manufacturing Regular Employ'!$B:$E,4,0)</f>
        <v>19</v>
      </c>
      <c r="D364" s="9">
        <f>VLOOKUP(B364,'[2]3W Manufacturing Regular Employ'!$B:$F,5,0)</f>
        <v>13.05</v>
      </c>
      <c r="E364" s="1">
        <v>0</v>
      </c>
      <c r="F364" s="1">
        <f>VLOOKUP(B364,'[2]3W Manufacturing Regular Employ'!$B:$K,10,0)</f>
        <v>248</v>
      </c>
    </row>
    <row r="365" spans="1:6" x14ac:dyDescent="0.25">
      <c r="A365" s="6">
        <v>364</v>
      </c>
      <c r="B365" s="24" t="s">
        <v>316</v>
      </c>
      <c r="C365" s="11">
        <f>VLOOKUP(B365,'[2]3W Manufacturing Regular Employ'!$B:$E,4,0)</f>
        <v>21</v>
      </c>
      <c r="D365" s="9">
        <f>VLOOKUP(B365,'[2]3W Manufacturing Regular Employ'!$B:$F,5,0)</f>
        <v>13.05</v>
      </c>
      <c r="E365" s="1">
        <v>0</v>
      </c>
      <c r="F365" s="1">
        <f>VLOOKUP(B365,'[2]3W Manufacturing Regular Employ'!$B:$K,10,0)</f>
        <v>274</v>
      </c>
    </row>
    <row r="366" spans="1:6" x14ac:dyDescent="0.25">
      <c r="A366" s="6">
        <v>365</v>
      </c>
      <c r="B366" s="24" t="s">
        <v>317</v>
      </c>
      <c r="C366" s="11">
        <f>VLOOKUP(B366,'[2]3W Manufacturing Regular Employ'!$B:$E,4,0)</f>
        <v>22</v>
      </c>
      <c r="D366" s="9">
        <f>VLOOKUP(B366,'[2]3W Manufacturing Regular Employ'!$B:$F,5,0)</f>
        <v>13.05</v>
      </c>
      <c r="E366" s="1">
        <v>0</v>
      </c>
      <c r="F366" s="1">
        <f>VLOOKUP(B366,'[2]3W Manufacturing Regular Employ'!$B:$K,10,0)</f>
        <v>287</v>
      </c>
    </row>
    <row r="367" spans="1:6" x14ac:dyDescent="0.25">
      <c r="A367" s="6">
        <v>366</v>
      </c>
      <c r="B367" s="24" t="s">
        <v>318</v>
      </c>
      <c r="C367" s="11">
        <f>VLOOKUP(B367,'[2]3W Manufacturing Regular Employ'!$B:$E,4,0)</f>
        <v>23</v>
      </c>
      <c r="D367" s="9">
        <f>VLOOKUP(B367,'[2]3W Manufacturing Regular Employ'!$B:$F,5,0)</f>
        <v>13.05</v>
      </c>
      <c r="E367" s="1">
        <v>0</v>
      </c>
      <c r="F367" s="1">
        <f>VLOOKUP(B367,'[2]3W Manufacturing Regular Employ'!$B:$K,10,0)</f>
        <v>300</v>
      </c>
    </row>
    <row r="368" spans="1:6" x14ac:dyDescent="0.25">
      <c r="A368" s="6">
        <v>367</v>
      </c>
      <c r="B368" s="24" t="s">
        <v>321</v>
      </c>
      <c r="C368" s="11">
        <f>VLOOKUP(B368,'[2]3W Manufacturing Regular Employ'!$B:$E,4,0)</f>
        <v>19</v>
      </c>
      <c r="D368" s="9">
        <f>VLOOKUP(B368,'[2]3W Manufacturing Regular Employ'!$B:$F,5,0)</f>
        <v>13.05</v>
      </c>
      <c r="E368" s="1">
        <v>0</v>
      </c>
      <c r="F368" s="1">
        <f>VLOOKUP(B368,'[2]3W Manufacturing Regular Employ'!$B:$K,10,0)</f>
        <v>248</v>
      </c>
    </row>
    <row r="369" spans="1:7" x14ac:dyDescent="0.25">
      <c r="A369" s="6">
        <v>368</v>
      </c>
      <c r="B369" s="24" t="s">
        <v>319</v>
      </c>
      <c r="C369" s="11">
        <f>VLOOKUP(B369,'[2]3W Manufacturing Regular Employ'!$B:$E,4,0)</f>
        <v>23</v>
      </c>
      <c r="D369" s="9">
        <f>VLOOKUP(B369,'[2]3W Manufacturing Regular Employ'!$B:$F,5,0)</f>
        <v>13.05</v>
      </c>
      <c r="E369" s="1">
        <v>0</v>
      </c>
      <c r="F369" s="1">
        <f>VLOOKUP(B369,'[2]3W Manufacturing Regular Employ'!$B:$K,10,0)</f>
        <v>300</v>
      </c>
    </row>
    <row r="370" spans="1:7" x14ac:dyDescent="0.25">
      <c r="A370" s="6">
        <v>369</v>
      </c>
      <c r="B370" s="24" t="s">
        <v>320</v>
      </c>
      <c r="C370" s="11">
        <f>VLOOKUP(B370,'[2]3W Manufacturing Regular Employ'!$B:$E,4,0)</f>
        <v>20</v>
      </c>
      <c r="D370" s="9">
        <f>VLOOKUP(B370,'[2]3W Manufacturing Regular Employ'!$B:$F,5,0)</f>
        <v>13.05</v>
      </c>
      <c r="E370" s="1">
        <v>0</v>
      </c>
      <c r="F370" s="1">
        <f>VLOOKUP(B370,'[2]3W Manufacturing Regular Employ'!$B:$K,10,0)</f>
        <v>261</v>
      </c>
    </row>
    <row r="371" spans="1:7" x14ac:dyDescent="0.25">
      <c r="A371" s="6">
        <v>370</v>
      </c>
      <c r="B371" s="24" t="s">
        <v>322</v>
      </c>
      <c r="C371" s="11">
        <f>VLOOKUP(B371,'[2]3W Manufacturing Regular Employ'!$B:$E,4,0)</f>
        <v>21</v>
      </c>
      <c r="D371" s="9">
        <f>VLOOKUP(B371,'[2]3W Manufacturing Regular Employ'!$B:$F,5,0)</f>
        <v>13.05</v>
      </c>
      <c r="E371" s="1">
        <v>0</v>
      </c>
      <c r="F371" s="1">
        <f>VLOOKUP(B371,'[2]3W Manufacturing Regular Employ'!$B:$K,10,0)</f>
        <v>274</v>
      </c>
    </row>
    <row r="372" spans="1:7" x14ac:dyDescent="0.25">
      <c r="A372" s="6">
        <v>371</v>
      </c>
      <c r="B372" s="24" t="s">
        <v>323</v>
      </c>
      <c r="C372" s="11">
        <f>VLOOKUP(B372,'[2]3W Manufacturing Regular Employ'!$B:$E,4,0)</f>
        <v>20</v>
      </c>
      <c r="D372" s="9">
        <f>VLOOKUP(B372,'[2]3W Manufacturing Regular Employ'!$B:$F,5,0)</f>
        <v>13.05</v>
      </c>
      <c r="E372" s="1">
        <v>0</v>
      </c>
      <c r="F372" s="1">
        <f>VLOOKUP(B372,'[2]3W Manufacturing Regular Employ'!$B:$K,10,0)</f>
        <v>261</v>
      </c>
    </row>
    <row r="373" spans="1:7" x14ac:dyDescent="0.25">
      <c r="A373" s="6">
        <v>372</v>
      </c>
      <c r="B373" s="24" t="s">
        <v>324</v>
      </c>
      <c r="C373" s="11">
        <f>VLOOKUP(B373,'[2]3W Manufacturing Regular Employ'!$B:$E,4,0)</f>
        <v>21</v>
      </c>
      <c r="D373" s="9">
        <f>VLOOKUP(B373,'[2]3W Manufacturing Regular Employ'!$B:$F,5,0)</f>
        <v>13.05</v>
      </c>
      <c r="E373" s="1">
        <v>0</v>
      </c>
      <c r="F373" s="1">
        <f>VLOOKUP(B373,'[2]3W Manufacturing Regular Employ'!$B:$K,10,0)</f>
        <v>274</v>
      </c>
    </row>
    <row r="374" spans="1:7" x14ac:dyDescent="0.25">
      <c r="A374" s="6">
        <v>373</v>
      </c>
      <c r="B374" s="24" t="s">
        <v>325</v>
      </c>
      <c r="C374" s="11">
        <f>VLOOKUP(B374,'[2]3W Manufacturing Regular Employ'!$B:$E,4,0)</f>
        <v>22</v>
      </c>
      <c r="D374" s="9">
        <f>VLOOKUP(B374,'[2]3W Manufacturing Regular Employ'!$B:$F,5,0)</f>
        <v>13.05</v>
      </c>
      <c r="E374" s="1">
        <v>0</v>
      </c>
      <c r="F374" s="1">
        <f>VLOOKUP(B374,'[2]3W Manufacturing Regular Employ'!$B:$K,10,0)</f>
        <v>287</v>
      </c>
    </row>
    <row r="375" spans="1:7" x14ac:dyDescent="0.25">
      <c r="A375" s="6">
        <v>374</v>
      </c>
      <c r="B375" s="24" t="s">
        <v>326</v>
      </c>
      <c r="C375" s="11">
        <f>VLOOKUP(B375,'[2]3W Manufacturing Regular Employ'!$B:$E,4,0)</f>
        <v>20</v>
      </c>
      <c r="D375" s="9">
        <f>VLOOKUP(B375,'[2]3W Manufacturing Regular Employ'!$B:$F,5,0)</f>
        <v>13.05</v>
      </c>
      <c r="E375" s="1">
        <v>0</v>
      </c>
      <c r="F375" s="1">
        <f>VLOOKUP(B375,'[2]3W Manufacturing Regular Employ'!$B:$K,10,0)</f>
        <v>261</v>
      </c>
    </row>
    <row r="376" spans="1:7" x14ac:dyDescent="0.25">
      <c r="A376" s="6">
        <v>375</v>
      </c>
      <c r="B376" s="24" t="s">
        <v>327</v>
      </c>
      <c r="C376" s="11">
        <f>VLOOKUP(B376,'[2]3W Manufacturing Regular Employ'!$B:$E,4,0)</f>
        <v>23</v>
      </c>
      <c r="D376" s="9">
        <f>VLOOKUP(B376,'[2]3W Manufacturing Regular Employ'!$B:$F,5,0)</f>
        <v>13.05</v>
      </c>
      <c r="E376" s="1">
        <v>0</v>
      </c>
      <c r="F376" s="1">
        <f>VLOOKUP(B376,'[2]3W Manufacturing Regular Employ'!$B:$K,10,0)</f>
        <v>300</v>
      </c>
    </row>
    <row r="377" spans="1:7" x14ac:dyDescent="0.25">
      <c r="A377" s="6">
        <v>376</v>
      </c>
      <c r="B377" s="24" t="s">
        <v>332</v>
      </c>
      <c r="C377" s="11">
        <f>VLOOKUP(B377,'[2]3W Manufacturing Regular Employ'!$B:$E,4,0)</f>
        <v>23</v>
      </c>
      <c r="D377" s="9">
        <f>VLOOKUP(B377,'[2]3W Manufacturing Regular Employ'!$B:$F,5,0)</f>
        <v>13.05</v>
      </c>
      <c r="E377" s="1">
        <v>0</v>
      </c>
      <c r="F377" s="1">
        <f>VLOOKUP(B377,'[2]3W Manufacturing Regular Employ'!$B:$K,10,0)</f>
        <v>300</v>
      </c>
    </row>
    <row r="378" spans="1:7" x14ac:dyDescent="0.25">
      <c r="A378" s="6">
        <v>377</v>
      </c>
      <c r="B378" s="24" t="s">
        <v>256</v>
      </c>
      <c r="C378" s="11">
        <f>VLOOKUP(B378,'[2]3W Manufacturing Regular Employ'!$B:$E,4,0)</f>
        <v>24</v>
      </c>
      <c r="D378" s="9">
        <f>VLOOKUP(B378,'[2]3W Manufacturing Regular Employ'!$B:$F,5,0)</f>
        <v>13.05</v>
      </c>
      <c r="E378" s="1">
        <v>0</v>
      </c>
      <c r="F378" s="1">
        <f>VLOOKUP(B378,'[2]3W Manufacturing Regular Employ'!$B:$K,10,0)</f>
        <v>313</v>
      </c>
    </row>
    <row r="379" spans="1:7" x14ac:dyDescent="0.25">
      <c r="A379" s="6">
        <v>378</v>
      </c>
      <c r="B379" s="24" t="s">
        <v>328</v>
      </c>
      <c r="C379" s="11">
        <f>VLOOKUP(B379,'[2]3W Manufacturing Regular Employ'!$B:$E,4,0)</f>
        <v>18</v>
      </c>
      <c r="D379" s="9">
        <f>VLOOKUP(B379,'[2]3W Manufacturing Regular Employ'!$B:$F,5,0)</f>
        <v>13.05</v>
      </c>
      <c r="E379" s="1">
        <v>0</v>
      </c>
      <c r="F379" s="1">
        <f>VLOOKUP(B379,'[2]3W Manufacturing Regular Employ'!$B:$K,10,0)</f>
        <v>235</v>
      </c>
      <c r="G379">
        <f>SUM(F187:F379)</f>
        <v>51915</v>
      </c>
    </row>
  </sheetData>
  <autoFilter ref="F1:F385" xr:uid="{25AFA4C1-7E30-4890-BFDB-6DADA79C59CE}"/>
  <conditionalFormatting sqref="B1">
    <cfRule type="duplicateValues" dxfId="45" priority="1913"/>
    <cfRule type="duplicateValues" dxfId="44" priority="1914"/>
    <cfRule type="duplicateValues" dxfId="43" priority="1939"/>
    <cfRule type="duplicateValues" dxfId="42" priority="1940"/>
    <cfRule type="duplicateValues" dxfId="41" priority="1941"/>
    <cfRule type="duplicateValues" dxfId="40" priority="1942"/>
    <cfRule type="duplicateValues" dxfId="39" priority="1943"/>
    <cfRule type="duplicateValues" dxfId="38" priority="1944"/>
    <cfRule type="duplicateValues" dxfId="37" priority="1945"/>
    <cfRule type="duplicateValues" dxfId="36" priority="1946"/>
    <cfRule type="duplicateValues" dxfId="35" priority="1947"/>
  </conditionalFormatting>
  <conditionalFormatting sqref="B380:B1048576 B1">
    <cfRule type="duplicateValues" dxfId="34" priority="104"/>
    <cfRule type="duplicateValues" dxfId="33" priority="119"/>
    <cfRule type="duplicateValues" dxfId="32" priority="120"/>
    <cfRule type="duplicateValues" dxfId="31" priority="166"/>
  </conditionalFormatting>
  <conditionalFormatting sqref="B380:B1048576">
    <cfRule type="duplicateValues" dxfId="30" priority="1841"/>
    <cfRule type="duplicateValues" dxfId="29" priority="1912"/>
  </conditionalFormatting>
  <conditionalFormatting sqref="B60:B64">
    <cfRule type="colorScale" priority="56">
      <colorScale>
        <cfvo type="min"/>
        <cfvo type="max"/>
        <color rgb="FFFF7128"/>
        <color rgb="FFFFEF9C"/>
      </colorScale>
    </cfRule>
  </conditionalFormatting>
  <conditionalFormatting sqref="B153:B175">
    <cfRule type="duplicateValues" dxfId="28" priority="57"/>
  </conditionalFormatting>
  <conditionalFormatting sqref="B176:B182">
    <cfRule type="duplicateValues" dxfId="27" priority="54" stopIfTrue="1"/>
  </conditionalFormatting>
  <conditionalFormatting sqref="B183">
    <cfRule type="duplicateValues" dxfId="26" priority="46" stopIfTrue="1"/>
  </conditionalFormatting>
  <conditionalFormatting sqref="B186">
    <cfRule type="duplicateValues" dxfId="25" priority="33"/>
  </conditionalFormatting>
  <conditionalFormatting sqref="B184:B186 B90:B152">
    <cfRule type="duplicateValues" dxfId="24" priority="3000"/>
  </conditionalFormatting>
  <conditionalFormatting sqref="B184:B186">
    <cfRule type="duplicateValues" dxfId="23" priority="3059"/>
  </conditionalFormatting>
  <conditionalFormatting sqref="B184:B185 B90:B152">
    <cfRule type="duplicateValues" dxfId="22" priority="3066"/>
  </conditionalFormatting>
  <conditionalFormatting sqref="B176:B186 B2:B152">
    <cfRule type="duplicateValues" dxfId="21" priority="3167"/>
    <cfRule type="duplicateValues" dxfId="20" priority="3168"/>
    <cfRule type="duplicateValues" dxfId="19" priority="3169"/>
    <cfRule type="duplicateValues" dxfId="18" priority="3170"/>
    <cfRule type="duplicateValues" dxfId="17" priority="3171"/>
  </conditionalFormatting>
  <conditionalFormatting sqref="B176:B186 B2:B152">
    <cfRule type="duplicateValues" dxfId="16" priority="3177"/>
    <cfRule type="duplicateValues" dxfId="15" priority="3178"/>
  </conditionalFormatting>
  <conditionalFormatting sqref="B187:B206 B208:B210 B212:B219 B221:B234 B237:B238 B240:B243">
    <cfRule type="colorScale" priority="6">
      <colorScale>
        <cfvo type="min"/>
        <cfvo type="max"/>
        <color rgb="FFFF7128"/>
        <color rgb="FFFFEF9C"/>
      </colorScale>
    </cfRule>
  </conditionalFormatting>
  <conditionalFormatting sqref="B235">
    <cfRule type="colorScale" priority="5">
      <colorScale>
        <cfvo type="min"/>
        <cfvo type="max"/>
        <color rgb="FFFF7128"/>
        <color rgb="FFFFEF9C"/>
      </colorScale>
    </cfRule>
  </conditionalFormatting>
  <conditionalFormatting sqref="B236">
    <cfRule type="colorScale" priority="7">
      <colorScale>
        <cfvo type="min"/>
        <cfvo type="max"/>
        <color rgb="FFFF7128"/>
        <color rgb="FFFFEF9C"/>
      </colorScale>
    </cfRule>
  </conditionalFormatting>
  <conditionalFormatting sqref="B244:B248 B239">
    <cfRule type="colorScale" priority="4">
      <colorScale>
        <cfvo type="min"/>
        <cfvo type="max"/>
        <color rgb="FFFF7128"/>
        <color rgb="FFFFEF9C"/>
      </colorScale>
    </cfRule>
  </conditionalFormatting>
  <conditionalFormatting sqref="B249:B252 B257:B290">
    <cfRule type="colorScale" priority="20">
      <colorScale>
        <cfvo type="min"/>
        <cfvo type="max"/>
        <color rgb="FFFF7128"/>
        <color rgb="FFFFEF9C"/>
      </colorScale>
    </cfRule>
  </conditionalFormatting>
  <conditionalFormatting sqref="B315:B318 B320:B345">
    <cfRule type="colorScale" priority="16">
      <colorScale>
        <cfvo type="min"/>
        <cfvo type="max"/>
        <color rgb="FFFF7128"/>
        <color rgb="FFFFEF9C"/>
      </colorScale>
    </cfRule>
  </conditionalFormatting>
  <conditionalFormatting sqref="B346:B347 B349:B360">
    <cfRule type="colorScale" priority="14">
      <colorScale>
        <cfvo type="min"/>
        <cfvo type="max"/>
        <color rgb="FFFF7128"/>
        <color rgb="FFFFEF9C"/>
      </colorScale>
    </cfRule>
  </conditionalFormatting>
  <conditionalFormatting sqref="B377">
    <cfRule type="colorScale" priority="11">
      <colorScale>
        <cfvo type="min"/>
        <cfvo type="max"/>
        <color rgb="FFFF7128"/>
        <color rgb="FFFFEF9C"/>
      </colorScale>
    </cfRule>
  </conditionalFormatting>
  <conditionalFormatting sqref="B378">
    <cfRule type="colorScale" priority="12">
      <colorScale>
        <cfvo type="min"/>
        <cfvo type="max"/>
        <color rgb="FFFF7128"/>
        <color rgb="FFFFEF9C"/>
      </colorScale>
    </cfRule>
  </conditionalFormatting>
  <conditionalFormatting sqref="B187:B248">
    <cfRule type="duplicateValues" dxfId="14" priority="3"/>
  </conditionalFormatting>
  <conditionalFormatting sqref="B313:B345">
    <cfRule type="duplicateValues" dxfId="13" priority="15"/>
  </conditionalFormatting>
  <conditionalFormatting sqref="B346:B360">
    <cfRule type="duplicateValues" dxfId="12" priority="13"/>
  </conditionalFormatting>
  <conditionalFormatting sqref="B361:B379">
    <cfRule type="duplicateValues" dxfId="11" priority="10"/>
  </conditionalFormatting>
  <conditionalFormatting sqref="B249:B292">
    <cfRule type="duplicateValues" dxfId="10" priority="3787"/>
  </conditionalFormatting>
  <conditionalFormatting sqref="B293:B298 B300:B308 B310:B312">
    <cfRule type="colorScale" priority="3792">
      <colorScale>
        <cfvo type="min"/>
        <cfvo type="max"/>
        <color rgb="FFFF7128"/>
        <color rgb="FFFFEF9C"/>
      </colorScale>
    </cfRule>
  </conditionalFormatting>
  <conditionalFormatting sqref="B293:B312">
    <cfRule type="duplicateValues" dxfId="9" priority="3798"/>
  </conditionalFormatting>
  <conditionalFormatting sqref="B187:B379">
    <cfRule type="duplicateValues" dxfId="8" priority="3800"/>
  </conditionalFormatting>
  <conditionalFormatting sqref="B249:B379">
    <cfRule type="duplicateValues" dxfId="7" priority="3802"/>
    <cfRule type="duplicateValues" dxfId="6" priority="3803"/>
  </conditionalFormatting>
  <conditionalFormatting sqref="B2:B186">
    <cfRule type="duplicateValues" dxfId="5" priority="3941"/>
    <cfRule type="duplicateValues" dxfId="4" priority="3942"/>
  </conditionalFormatting>
  <conditionalFormatting sqref="B2:B186">
    <cfRule type="duplicateValues" dxfId="3" priority="3945"/>
    <cfRule type="duplicateValues" dxfId="2" priority="3946"/>
    <cfRule type="duplicateValues" dxfId="1" priority="3947"/>
    <cfRule type="duplicateValues" dxfId="0" priority="394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Farzana Ahmed (RML)</cp:lastModifiedBy>
  <dcterms:created xsi:type="dcterms:W3CDTF">2022-08-28T11:21:03Z</dcterms:created>
  <dcterms:modified xsi:type="dcterms:W3CDTF">2024-09-29T06:33:34Z</dcterms:modified>
</cp:coreProperties>
</file>