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zanaahmed\Desktop\Salary\"/>
    </mc:Choice>
  </mc:AlternateContent>
  <xr:revisionPtr revIDLastSave="0" documentId="13_ncr:1_{D94101B2-509B-4B0D-84C8-FCBD0043F39C}" xr6:coauthVersionLast="47" xr6:coauthVersionMax="47" xr10:uidLastSave="{00000000-0000-0000-0000-000000000000}"/>
  <bookViews>
    <workbookView xWindow="-120" yWindow="-120" windowWidth="20730" windowHeight="11160" xr2:uid="{DF925147-66C2-4154-8B1C-FE4090610F64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Sheet1!$B$1:$B$64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" i="1"/>
  <c r="M53" i="2"/>
  <c r="L53" i="2"/>
  <c r="K433" i="2"/>
  <c r="J433" i="2"/>
  <c r="I431" i="2"/>
  <c r="D36" i="2"/>
  <c r="C110" i="2"/>
</calcChain>
</file>

<file path=xl/sharedStrings.xml><?xml version="1.0" encoding="utf-8"?>
<sst xmlns="http://schemas.openxmlformats.org/spreadsheetml/2006/main" count="83" uniqueCount="83">
  <si>
    <t>Sl No</t>
  </si>
  <si>
    <t>ID No</t>
  </si>
  <si>
    <t>Attendance</t>
  </si>
  <si>
    <t>Arear</t>
  </si>
  <si>
    <t>TDS</t>
  </si>
  <si>
    <t>Food Bill</t>
  </si>
  <si>
    <t>Deduction</t>
  </si>
  <si>
    <t>PF Arear</t>
  </si>
  <si>
    <t>Transport</t>
  </si>
  <si>
    <t>Medical</t>
  </si>
  <si>
    <t>Conveyance</t>
  </si>
  <si>
    <t>Food All</t>
  </si>
  <si>
    <t>House Rent</t>
  </si>
  <si>
    <t>Insurance</t>
  </si>
  <si>
    <t>Recharge Station</t>
  </si>
  <si>
    <t>Increment</t>
  </si>
  <si>
    <t>Bonus</t>
  </si>
  <si>
    <t>Mobile Allowance</t>
  </si>
  <si>
    <t>Electric Bill</t>
  </si>
  <si>
    <t>H.M. Charge</t>
  </si>
  <si>
    <t>022716</t>
  </si>
  <si>
    <t>022668</t>
  </si>
  <si>
    <t>022167</t>
  </si>
  <si>
    <t>022876</t>
  </si>
  <si>
    <t>022607</t>
  </si>
  <si>
    <t>020551</t>
  </si>
  <si>
    <t>020293</t>
  </si>
  <si>
    <t>020412</t>
  </si>
  <si>
    <t>022885</t>
  </si>
  <si>
    <t>022888</t>
  </si>
  <si>
    <t>020161</t>
  </si>
  <si>
    <t>022631</t>
  </si>
  <si>
    <t>022877</t>
  </si>
  <si>
    <t>020472</t>
  </si>
  <si>
    <t>022490</t>
  </si>
  <si>
    <t>022849</t>
  </si>
  <si>
    <t>022887</t>
  </si>
  <si>
    <t>022588</t>
  </si>
  <si>
    <t>022699</t>
  </si>
  <si>
    <t>020185</t>
  </si>
  <si>
    <t>022881</t>
  </si>
  <si>
    <t>022582</t>
  </si>
  <si>
    <t>020045</t>
  </si>
  <si>
    <t>022875</t>
  </si>
  <si>
    <t>022357</t>
  </si>
  <si>
    <t>032204</t>
  </si>
  <si>
    <t>022091</t>
  </si>
  <si>
    <t>022034</t>
  </si>
  <si>
    <t>010171</t>
  </si>
  <si>
    <t>020375</t>
  </si>
  <si>
    <t>020385</t>
  </si>
  <si>
    <t>020610</t>
  </si>
  <si>
    <t>021356</t>
  </si>
  <si>
    <t>021694</t>
  </si>
  <si>
    <t>022625</t>
  </si>
  <si>
    <t>020634</t>
  </si>
  <si>
    <t>020704</t>
  </si>
  <si>
    <t>021928</t>
  </si>
  <si>
    <t>022210</t>
  </si>
  <si>
    <t>022786</t>
  </si>
  <si>
    <t>022884</t>
  </si>
  <si>
    <t>022611</t>
  </si>
  <si>
    <t>022671</t>
  </si>
  <si>
    <t>020292</t>
  </si>
  <si>
    <t>010196</t>
  </si>
  <si>
    <t>010300</t>
  </si>
  <si>
    <t>021529</t>
  </si>
  <si>
    <t>021779</t>
  </si>
  <si>
    <t>022335</t>
  </si>
  <si>
    <t>010036</t>
  </si>
  <si>
    <t>020708</t>
  </si>
  <si>
    <t>021367</t>
  </si>
  <si>
    <t>022230</t>
  </si>
  <si>
    <t>022156</t>
  </si>
  <si>
    <t>090386</t>
  </si>
  <si>
    <t>022250</t>
  </si>
  <si>
    <t>022826</t>
  </si>
  <si>
    <t>022286</t>
  </si>
  <si>
    <t>022304</t>
  </si>
  <si>
    <t>022102</t>
  </si>
  <si>
    <t>021572</t>
  </si>
  <si>
    <t>022284</t>
  </si>
  <si>
    <t>020024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</si>
</sst>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#,##0;\-#,##0;\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1" xfId="3" applyNumberFormat="1" applyFont="1" applyBorder="1" applyAlignment="1">
      <alignment horizontal="center" vertical="center"/>
    </xf>
    <xf numFmtId="164" fontId="5" fillId="0" borderId="0" xfId="1" applyNumberFormat="1" applyFont="1"/>
    <xf numFmtId="164" fontId="0" fillId="0" borderId="0" xfId="1" applyNumberFormat="1" applyFont="1"/>
    <xf numFmtId="164" fontId="0" fillId="0" borderId="0" xfId="0" applyNumberFormat="1"/>
    <xf numFmtId="166" fontId="0" fillId="0" borderId="0" xfId="0" applyNumberFormat="1" applyAlignment="1">
      <alignment vertical="top"/>
    </xf>
    <xf numFmtId="166" fontId="0" fillId="0" borderId="0" xfId="0" applyNumberFormat="1"/>
    <xf numFmtId="0" fontId="0" fillId="0" borderId="1" xfId="0" quotePrefix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2664892A-7DCD-41F4-804A-6BF770B24B0B}"/>
    <cellStyle name="Normal 3" xfId="2" xr:uid="{0724477A-636F-4FCC-9842-326156359F0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alary\9.%20September\Factory\3.%20Dormitory%20&amp;%20Electricity%20bill%20upload.xlsx" TargetMode="External"/><Relationship Id="rId1" Type="http://schemas.openxmlformats.org/officeDocument/2006/relationships/externalLinkPath" Target="file:///F:\Salary\9.%20September\Factory\3.%20Dormitory%20&amp;%20Electricity%20bill%20upl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-22"/>
      <sheetName val="Feb-22"/>
      <sheetName val="Mar-22"/>
      <sheetName val="Apr-22"/>
      <sheetName val="May-22"/>
      <sheetName val="June-22"/>
      <sheetName val="July-22"/>
      <sheetName val="August-22"/>
      <sheetName val="September -22"/>
      <sheetName val="October -22"/>
      <sheetName val="November 22"/>
      <sheetName val="December 22"/>
      <sheetName val="January 23"/>
      <sheetName val="February 23"/>
      <sheetName val="March 23"/>
      <sheetName val="April 23"/>
      <sheetName val="May 23"/>
      <sheetName val="June 23"/>
      <sheetName val="July 23"/>
      <sheetName val="August 23"/>
      <sheetName val="September 23"/>
      <sheetName val="October 23"/>
      <sheetName val="November 23"/>
      <sheetName val="December 23"/>
      <sheetName val="January 24"/>
      <sheetName val="February 24"/>
      <sheetName val="March 24"/>
      <sheetName val="April 24"/>
      <sheetName val="May 24"/>
      <sheetName val="June 24"/>
      <sheetName val="July 24"/>
      <sheetName val="August 24"/>
      <sheetName val="September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">
          <cell r="B6" t="str">
            <v>020412</v>
          </cell>
          <cell r="C6" t="str">
            <v>Abdul Kader</v>
          </cell>
          <cell r="D6" t="str">
            <v>Asst Manager</v>
          </cell>
          <cell r="E6" t="str">
            <v>Accounts</v>
          </cell>
          <cell r="F6">
            <v>40527</v>
          </cell>
          <cell r="G6">
            <v>1200</v>
          </cell>
          <cell r="H6">
            <v>133</v>
          </cell>
          <cell r="I6">
            <v>1333</v>
          </cell>
        </row>
        <row r="7">
          <cell r="B7" t="str">
            <v>020551</v>
          </cell>
          <cell r="C7" t="str">
            <v>Md. Amirul Kabir</v>
          </cell>
          <cell r="D7" t="str">
            <v>Asst Manager</v>
          </cell>
          <cell r="E7" t="str">
            <v>Press Shop</v>
          </cell>
          <cell r="F7">
            <v>40715</v>
          </cell>
          <cell r="G7">
            <v>1200</v>
          </cell>
          <cell r="H7">
            <v>172</v>
          </cell>
          <cell r="I7">
            <v>1372</v>
          </cell>
        </row>
        <row r="8">
          <cell r="B8" t="str">
            <v>022167</v>
          </cell>
          <cell r="C8" t="str">
            <v>Nazma Khatoon</v>
          </cell>
          <cell r="D8" t="str">
            <v>Sr. Officer</v>
          </cell>
          <cell r="E8" t="str">
            <v>CQC</v>
          </cell>
          <cell r="F8">
            <v>43587</v>
          </cell>
          <cell r="G8">
            <v>1600</v>
          </cell>
          <cell r="H8">
            <v>502</v>
          </cell>
          <cell r="I8">
            <v>2102</v>
          </cell>
        </row>
        <row r="9">
          <cell r="B9" t="str">
            <v>020293</v>
          </cell>
          <cell r="C9" t="str">
            <v>Khandaker Shamim Al Mamon</v>
          </cell>
          <cell r="D9" t="str">
            <v>Asst Manager</v>
          </cell>
          <cell r="E9" t="str">
            <v>Accounts</v>
          </cell>
          <cell r="F9">
            <v>39953</v>
          </cell>
          <cell r="G9">
            <v>1200</v>
          </cell>
          <cell r="H9">
            <v>133</v>
          </cell>
          <cell r="I9">
            <v>1333</v>
          </cell>
        </row>
        <row r="10">
          <cell r="B10" t="str">
            <v>020185</v>
          </cell>
          <cell r="C10" t="str">
            <v>Md. Akter Hossain</v>
          </cell>
          <cell r="D10" t="str">
            <v>Asst Manager</v>
          </cell>
          <cell r="E10" t="str">
            <v>Supply Chain</v>
          </cell>
          <cell r="F10">
            <v>39088</v>
          </cell>
          <cell r="G10">
            <v>1200</v>
          </cell>
          <cell r="H10">
            <v>133</v>
          </cell>
          <cell r="I10">
            <v>1333</v>
          </cell>
        </row>
        <row r="11">
          <cell r="B11" t="str">
            <v>020472</v>
          </cell>
          <cell r="C11" t="str">
            <v>Mohammad Jakir Hossain</v>
          </cell>
          <cell r="D11" t="str">
            <v>Deputy Manager</v>
          </cell>
          <cell r="E11" t="str">
            <v>Spare Parts</v>
          </cell>
          <cell r="F11">
            <v>40575</v>
          </cell>
          <cell r="G11">
            <v>1200</v>
          </cell>
          <cell r="H11">
            <v>172</v>
          </cell>
          <cell r="I11">
            <v>1372</v>
          </cell>
        </row>
        <row r="12">
          <cell r="B12" t="str">
            <v>020045</v>
          </cell>
          <cell r="C12" t="str">
            <v>Md. Mosharof Hossain</v>
          </cell>
          <cell r="D12" t="str">
            <v>Manager</v>
          </cell>
          <cell r="E12" t="str">
            <v>CQC</v>
          </cell>
          <cell r="F12">
            <v>37438</v>
          </cell>
          <cell r="G12">
            <v>5500</v>
          </cell>
          <cell r="H12">
            <v>2366.2799999999997</v>
          </cell>
          <cell r="I12">
            <v>7866.28</v>
          </cell>
        </row>
        <row r="13">
          <cell r="B13" t="str">
            <v>022357</v>
          </cell>
          <cell r="C13" t="str">
            <v>Parvez Shahriar</v>
          </cell>
          <cell r="D13" t="str">
            <v>Officer</v>
          </cell>
          <cell r="E13" t="str">
            <v>3W-4W &amp; CV</v>
          </cell>
          <cell r="F13">
            <v>44166</v>
          </cell>
          <cell r="G13">
            <v>700</v>
          </cell>
          <cell r="H13">
            <v>171</v>
          </cell>
          <cell r="I13">
            <v>871</v>
          </cell>
        </row>
        <row r="14">
          <cell r="B14" t="str">
            <v>020161</v>
          </cell>
          <cell r="C14" t="str">
            <v>Md. Abul Kalam Azad</v>
          </cell>
          <cell r="D14" t="str">
            <v>Manager</v>
          </cell>
          <cell r="E14" t="str">
            <v>Maintenance</v>
          </cell>
          <cell r="F14">
            <v>38888</v>
          </cell>
          <cell r="G14">
            <v>1200</v>
          </cell>
          <cell r="H14">
            <v>192</v>
          </cell>
          <cell r="I14">
            <v>1392</v>
          </cell>
        </row>
        <row r="15">
          <cell r="B15" t="str">
            <v>022490</v>
          </cell>
          <cell r="C15" t="str">
            <v>Md. Morshedul Alam Shahriar</v>
          </cell>
          <cell r="D15" t="str">
            <v>Executive</v>
          </cell>
          <cell r="E15" t="str">
            <v>Spare Parts</v>
          </cell>
          <cell r="F15">
            <v>44486</v>
          </cell>
          <cell r="G15">
            <v>900</v>
          </cell>
          <cell r="H15">
            <v>171</v>
          </cell>
          <cell r="I15">
            <v>1071</v>
          </cell>
        </row>
        <row r="16">
          <cell r="B16" t="str">
            <v>022588</v>
          </cell>
          <cell r="C16" t="str">
            <v>Md. Monzurul Islam</v>
          </cell>
          <cell r="D16" t="str">
            <v>Officer</v>
          </cell>
          <cell r="E16" t="str">
            <v>Assembly</v>
          </cell>
          <cell r="F16">
            <v>44562</v>
          </cell>
          <cell r="G16">
            <v>700</v>
          </cell>
          <cell r="H16">
            <v>133</v>
          </cell>
          <cell r="I16">
            <v>833</v>
          </cell>
        </row>
        <row r="17">
          <cell r="B17" t="str">
            <v>022582</v>
          </cell>
          <cell r="C17" t="str">
            <v>Dina Khanum</v>
          </cell>
          <cell r="D17" t="str">
            <v>Officer</v>
          </cell>
          <cell r="E17" t="str">
            <v>Assembly</v>
          </cell>
          <cell r="F17">
            <v>44562</v>
          </cell>
          <cell r="G17">
            <v>700</v>
          </cell>
          <cell r="H17">
            <v>252</v>
          </cell>
          <cell r="I17">
            <v>952</v>
          </cell>
        </row>
        <row r="18">
          <cell r="B18" t="str">
            <v>022607</v>
          </cell>
          <cell r="C18" t="str">
            <v>Sraboni Halder</v>
          </cell>
          <cell r="D18" t="str">
            <v>Officer</v>
          </cell>
          <cell r="E18" t="str">
            <v>Paint Shop</v>
          </cell>
          <cell r="F18">
            <v>44577</v>
          </cell>
          <cell r="G18">
            <v>800</v>
          </cell>
          <cell r="H18">
            <v>252</v>
          </cell>
          <cell r="I18">
            <v>1052</v>
          </cell>
        </row>
        <row r="19">
          <cell r="B19" t="str">
            <v>022668</v>
          </cell>
          <cell r="C19" t="str">
            <v>Syed Md. Wahidur Rahman</v>
          </cell>
          <cell r="D19" t="str">
            <v>Sr. Executive</v>
          </cell>
          <cell r="E19" t="str">
            <v>Accounts</v>
          </cell>
          <cell r="F19">
            <v>44713</v>
          </cell>
          <cell r="G19">
            <v>1000</v>
          </cell>
          <cell r="H19">
            <v>171</v>
          </cell>
          <cell r="I19">
            <v>1171</v>
          </cell>
        </row>
        <row r="20">
          <cell r="B20" t="str">
            <v>022699</v>
          </cell>
          <cell r="C20" t="str">
            <v>Puja Shaha</v>
          </cell>
          <cell r="D20" t="str">
            <v>Operating Engineer</v>
          </cell>
          <cell r="E20" t="str">
            <v>3W - Assembly</v>
          </cell>
          <cell r="F20">
            <v>44774</v>
          </cell>
          <cell r="G20">
            <v>700</v>
          </cell>
          <cell r="H20">
            <v>252</v>
          </cell>
          <cell r="I20">
            <v>952</v>
          </cell>
        </row>
        <row r="21">
          <cell r="B21" t="str">
            <v>022849</v>
          </cell>
          <cell r="C21" t="str">
            <v>Md. Tagiul Ahmmed</v>
          </cell>
          <cell r="D21" t="str">
            <v>Executive</v>
          </cell>
          <cell r="E21" t="str">
            <v>Admin</v>
          </cell>
          <cell r="F21">
            <v>45264</v>
          </cell>
          <cell r="G21">
            <v>900</v>
          </cell>
          <cell r="H21">
            <v>192</v>
          </cell>
          <cell r="I21">
            <v>1092</v>
          </cell>
        </row>
        <row r="22">
          <cell r="B22" t="str">
            <v>022716</v>
          </cell>
          <cell r="C22" t="str">
            <v>Abdul Mannan</v>
          </cell>
          <cell r="D22" t="str">
            <v>Asst Manager</v>
          </cell>
          <cell r="E22" t="str">
            <v>3W - Planning &amp; Logistics</v>
          </cell>
          <cell r="F22">
            <v>44803</v>
          </cell>
          <cell r="G22">
            <v>5500</v>
          </cell>
          <cell r="H22">
            <v>1229.7</v>
          </cell>
          <cell r="I22">
            <v>6729.7</v>
          </cell>
        </row>
        <row r="23">
          <cell r="B23" t="str">
            <v>022877</v>
          </cell>
          <cell r="C23" t="str">
            <v>Kaushik Debnath</v>
          </cell>
          <cell r="D23" t="str">
            <v>Executive</v>
          </cell>
          <cell r="E23" t="str">
            <v>Supply Chain</v>
          </cell>
          <cell r="F23">
            <v>45445</v>
          </cell>
          <cell r="G23">
            <v>800</v>
          </cell>
          <cell r="H23">
            <v>133</v>
          </cell>
          <cell r="I23">
            <v>933</v>
          </cell>
        </row>
        <row r="24">
          <cell r="B24" t="str">
            <v>022876</v>
          </cell>
          <cell r="C24" t="str">
            <v>Md Mustak Hossain</v>
          </cell>
          <cell r="D24" t="str">
            <v>Sr. Officer</v>
          </cell>
          <cell r="E24" t="str">
            <v>CQC</v>
          </cell>
          <cell r="F24">
            <v>45445</v>
          </cell>
          <cell r="G24">
            <v>600</v>
          </cell>
          <cell r="H24">
            <v>133</v>
          </cell>
          <cell r="I24">
            <v>733</v>
          </cell>
        </row>
        <row r="25">
          <cell r="B25" t="str">
            <v>022881</v>
          </cell>
          <cell r="C25" t="str">
            <v>Md Amir Hasan</v>
          </cell>
          <cell r="D25" t="str">
            <v>Sr. Executive</v>
          </cell>
          <cell r="E25" t="str">
            <v>3W - Planning &amp; Logistics</v>
          </cell>
          <cell r="F25">
            <v>45453</v>
          </cell>
          <cell r="G25">
            <v>1000</v>
          </cell>
          <cell r="H25">
            <v>133</v>
          </cell>
          <cell r="I25">
            <v>1133</v>
          </cell>
        </row>
        <row r="26">
          <cell r="B26" t="str">
            <v>022885</v>
          </cell>
          <cell r="C26" t="str">
            <v>Md. Minhaj Uddin Akanda</v>
          </cell>
          <cell r="D26" t="str">
            <v>Executive</v>
          </cell>
          <cell r="E26" t="str">
            <v>Accounts</v>
          </cell>
          <cell r="F26">
            <v>45474</v>
          </cell>
          <cell r="G26">
            <v>1000</v>
          </cell>
          <cell r="H26">
            <v>171</v>
          </cell>
          <cell r="I26">
            <v>1171</v>
          </cell>
        </row>
        <row r="27">
          <cell r="B27" t="str">
            <v>022888</v>
          </cell>
          <cell r="C27" t="str">
            <v>Saiful Islam</v>
          </cell>
          <cell r="D27" t="str">
            <v>Deputy General Manager</v>
          </cell>
          <cell r="E27" t="str">
            <v>Admin</v>
          </cell>
          <cell r="F27">
            <v>45483</v>
          </cell>
          <cell r="G27">
            <v>10000</v>
          </cell>
          <cell r="H27">
            <v>7522.5599999999995</v>
          </cell>
          <cell r="I27">
            <v>17522.559999999998</v>
          </cell>
        </row>
        <row r="28">
          <cell r="B28" t="str">
            <v>022887</v>
          </cell>
          <cell r="C28" t="str">
            <v>Md. Shahin Parvez</v>
          </cell>
          <cell r="D28" t="str">
            <v>Executive</v>
          </cell>
          <cell r="E28" t="str">
            <v>3W - Assembly</v>
          </cell>
          <cell r="F28">
            <v>45474</v>
          </cell>
          <cell r="G28">
            <v>900</v>
          </cell>
          <cell r="H28">
            <v>171</v>
          </cell>
          <cell r="I28">
            <v>1071</v>
          </cell>
        </row>
        <row r="29">
          <cell r="B29" t="str">
            <v>022875</v>
          </cell>
          <cell r="C29" t="str">
            <v>Md. Ehtesamul Haque</v>
          </cell>
          <cell r="D29" t="str">
            <v>Executive</v>
          </cell>
          <cell r="E29" t="str">
            <v>3W - QC</v>
          </cell>
          <cell r="F29">
            <v>45445</v>
          </cell>
          <cell r="G29">
            <v>1000</v>
          </cell>
          <cell r="H29">
            <v>171</v>
          </cell>
          <cell r="I29">
            <v>1171</v>
          </cell>
        </row>
        <row r="30">
          <cell r="B30" t="str">
            <v>032204</v>
          </cell>
          <cell r="C30" t="str">
            <v>Luban Monir</v>
          </cell>
          <cell r="D30" t="str">
            <v>Sr. Executive</v>
          </cell>
          <cell r="E30" t="str">
            <v>CVA - Production &amp; Logistics, RML</v>
          </cell>
          <cell r="F30">
            <v>45446</v>
          </cell>
          <cell r="G30">
            <v>1000</v>
          </cell>
          <cell r="H30">
            <v>0</v>
          </cell>
          <cell r="I30">
            <v>1000</v>
          </cell>
        </row>
        <row r="31">
          <cell r="B31" t="str">
            <v>022631</v>
          </cell>
          <cell r="C31" t="str">
            <v>Nasim Mahmud Numan</v>
          </cell>
          <cell r="D31" t="str">
            <v>Executive</v>
          </cell>
          <cell r="E31" t="str">
            <v>R &amp; D</v>
          </cell>
          <cell r="F31">
            <v>44621</v>
          </cell>
          <cell r="G31">
            <v>0</v>
          </cell>
          <cell r="H31">
            <v>133</v>
          </cell>
          <cell r="I31">
            <v>133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C028-7927-4D5B-8BC3-AD3CF4808E04}">
  <dimension ref="A1:T64"/>
  <sheetViews>
    <sheetView tabSelected="1" topLeftCell="F1" workbookViewId="0">
      <pane ySplit="1" topLeftCell="A8" activePane="bottomLeft" state="frozen"/>
      <selection pane="bottomLeft" activeCell="Q25" sqref="Q25"/>
    </sheetView>
  </sheetViews>
  <sheetFormatPr defaultRowHeight="15.75" x14ac:dyDescent="0.25"/>
  <cols>
    <col min="1" max="1" width="9.140625" style="5"/>
    <col min="2" max="2" width="12.140625" style="6" customWidth="1"/>
    <col min="3" max="3" width="11.85546875" style="5" bestFit="1" customWidth="1"/>
    <col min="4" max="4" width="15.5703125" style="5" bestFit="1" customWidth="1"/>
    <col min="5" max="5" width="10" style="5" bestFit="1" customWidth="1"/>
    <col min="6" max="6" width="9.5703125" style="5" bestFit="1" customWidth="1"/>
    <col min="7" max="7" width="10.7109375" style="5" bestFit="1" customWidth="1"/>
    <col min="8" max="8" width="9.140625" style="5"/>
    <col min="9" max="9" width="10.42578125" style="5" bestFit="1" customWidth="1"/>
    <col min="10" max="10" width="8.85546875" style="5" bestFit="1" customWidth="1"/>
    <col min="11" max="11" width="12.7109375" style="5" bestFit="1" customWidth="1"/>
    <col min="12" max="12" width="9" style="5" bestFit="1" customWidth="1"/>
    <col min="13" max="13" width="12.42578125" style="5" bestFit="1" customWidth="1"/>
    <col min="14" max="14" width="13.140625" style="8" bestFit="1" customWidth="1"/>
    <col min="15" max="15" width="17.85546875" style="5" bestFit="1" customWidth="1"/>
    <col min="16" max="16" width="12.7109375" style="5" bestFit="1" customWidth="1"/>
    <col min="17" max="17" width="9.140625" style="5"/>
    <col min="18" max="18" width="18.42578125" style="5" bestFit="1" customWidth="1"/>
    <col min="19" max="19" width="12.140625" style="5" bestFit="1" customWidth="1"/>
    <col min="20" max="20" width="18.42578125" style="5" bestFit="1" customWidth="1"/>
    <col min="21" max="16384" width="9.140625" style="5"/>
  </cols>
  <sheetData>
    <row r="1" spans="1:20" x14ac:dyDescent="0.25">
      <c r="A1" s="1" t="s">
        <v>0</v>
      </c>
      <c r="B1" s="2" t="s">
        <v>1</v>
      </c>
      <c r="C1" s="2" t="s">
        <v>2</v>
      </c>
      <c r="D1" s="19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25">
      <c r="A2" s="4">
        <v>1</v>
      </c>
      <c r="B2" s="13" t="s">
        <v>27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16">
        <f>VLOOKUP(B2,'[1]September 24'!$B$6:$I$31,8,0)</f>
        <v>1333</v>
      </c>
    </row>
    <row r="3" spans="1:20" x14ac:dyDescent="0.25">
      <c r="A3" s="6">
        <v>2</v>
      </c>
      <c r="B3" s="13" t="s">
        <v>25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16">
        <f>VLOOKUP(B3,'[1]September 24'!$B$6:$I$31,8,0)</f>
        <v>1372</v>
      </c>
    </row>
    <row r="4" spans="1:20" x14ac:dyDescent="0.25">
      <c r="A4" s="4">
        <v>3</v>
      </c>
      <c r="B4" s="13" t="s">
        <v>22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16">
        <f>VLOOKUP(B4,'[1]September 24'!$B$6:$I$31,8,0)</f>
        <v>2102</v>
      </c>
    </row>
    <row r="5" spans="1:20" x14ac:dyDescent="0.25">
      <c r="A5" s="6">
        <v>4</v>
      </c>
      <c r="B5" s="13" t="s">
        <v>26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16">
        <f>VLOOKUP(B5,'[1]September 24'!$B$6:$I$31,8,0)</f>
        <v>1333</v>
      </c>
    </row>
    <row r="6" spans="1:20" x14ac:dyDescent="0.25">
      <c r="A6" s="4">
        <v>5</v>
      </c>
      <c r="B6" s="13" t="s">
        <v>39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16">
        <f>VLOOKUP(B6,'[1]September 24'!$B$6:$I$31,8,0)</f>
        <v>1333</v>
      </c>
    </row>
    <row r="7" spans="1:20" x14ac:dyDescent="0.25">
      <c r="A7" s="6">
        <v>6</v>
      </c>
      <c r="B7" s="13" t="s">
        <v>33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16">
        <f>VLOOKUP(B7,'[1]September 24'!$B$6:$I$31,8,0)</f>
        <v>1372</v>
      </c>
    </row>
    <row r="8" spans="1:20" x14ac:dyDescent="0.25">
      <c r="A8" s="4">
        <v>7</v>
      </c>
      <c r="B8" s="14" t="s">
        <v>42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16">
        <f>VLOOKUP(B8,'[1]September 24'!$B$6:$I$31,8,0)</f>
        <v>7866.28</v>
      </c>
    </row>
    <row r="9" spans="1:20" x14ac:dyDescent="0.25">
      <c r="A9" s="6">
        <v>8</v>
      </c>
      <c r="B9" s="15" t="s">
        <v>44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16">
        <f>VLOOKUP(B9,'[1]September 24'!$B$6:$I$31,8,0)</f>
        <v>871</v>
      </c>
    </row>
    <row r="10" spans="1:20" x14ac:dyDescent="0.25">
      <c r="A10" s="4">
        <v>9</v>
      </c>
      <c r="B10" s="15" t="s">
        <v>30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16">
        <f>VLOOKUP(B10,'[1]September 24'!$B$6:$I$31,8,0)</f>
        <v>1392</v>
      </c>
    </row>
    <row r="11" spans="1:20" x14ac:dyDescent="0.25">
      <c r="A11" s="6">
        <v>10</v>
      </c>
      <c r="B11" s="15" t="s">
        <v>34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16">
        <f>VLOOKUP(B11,'[1]September 24'!$B$6:$I$31,8,0)</f>
        <v>1071</v>
      </c>
    </row>
    <row r="12" spans="1:20" x14ac:dyDescent="0.25">
      <c r="A12" s="4">
        <v>11</v>
      </c>
      <c r="B12" s="15" t="s">
        <v>37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16">
        <f>VLOOKUP(B12,'[1]September 24'!$B$6:$I$31,8,0)</f>
        <v>833</v>
      </c>
    </row>
    <row r="13" spans="1:20" x14ac:dyDescent="0.25">
      <c r="A13" s="6">
        <v>12</v>
      </c>
      <c r="B13" s="15" t="s">
        <v>41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16">
        <f>VLOOKUP(B13,'[1]September 24'!$B$6:$I$31,8,0)</f>
        <v>952</v>
      </c>
    </row>
    <row r="14" spans="1:20" x14ac:dyDescent="0.25">
      <c r="A14" s="4">
        <v>13</v>
      </c>
      <c r="B14" s="15" t="s">
        <v>24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16">
        <f>VLOOKUP(B14,'[1]September 24'!$B$6:$I$31,8,0)</f>
        <v>1052</v>
      </c>
    </row>
    <row r="15" spans="1:20" x14ac:dyDescent="0.25">
      <c r="A15" s="6">
        <v>14</v>
      </c>
      <c r="B15" s="15" t="s">
        <v>21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16">
        <f>VLOOKUP(B15,'[1]September 24'!$B$6:$I$31,8,0)</f>
        <v>1171</v>
      </c>
    </row>
    <row r="16" spans="1:20" x14ac:dyDescent="0.25">
      <c r="A16" s="4">
        <v>15</v>
      </c>
      <c r="B16" s="15" t="s">
        <v>38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16">
        <f>VLOOKUP(B16,'[1]September 24'!$B$6:$I$31,8,0)</f>
        <v>952</v>
      </c>
    </row>
    <row r="17" spans="1:20" x14ac:dyDescent="0.25">
      <c r="A17" s="6">
        <v>16</v>
      </c>
      <c r="B17" s="15" t="s">
        <v>35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16">
        <f>VLOOKUP(B17,'[1]September 24'!$B$6:$I$31,8,0)</f>
        <v>1092</v>
      </c>
    </row>
    <row r="18" spans="1:20" x14ac:dyDescent="0.25">
      <c r="A18" s="4">
        <v>17</v>
      </c>
      <c r="B18" s="15" t="s">
        <v>20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16">
        <f>VLOOKUP(B18,'[1]September 24'!$B$6:$I$31,8,0)</f>
        <v>6729.7</v>
      </c>
    </row>
    <row r="19" spans="1:20" x14ac:dyDescent="0.25">
      <c r="A19" s="6">
        <v>18</v>
      </c>
      <c r="B19" s="15" t="s">
        <v>32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16">
        <f>VLOOKUP(B19,'[1]September 24'!$B$6:$I$31,8,0)</f>
        <v>933</v>
      </c>
    </row>
    <row r="20" spans="1:20" x14ac:dyDescent="0.25">
      <c r="A20" s="4">
        <v>19</v>
      </c>
      <c r="B20" s="15" t="s">
        <v>23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16">
        <f>VLOOKUP(B20,'[1]September 24'!$B$6:$I$31,8,0)</f>
        <v>733</v>
      </c>
    </row>
    <row r="21" spans="1:20" x14ac:dyDescent="0.25">
      <c r="A21" s="6">
        <v>20</v>
      </c>
      <c r="B21" s="15" t="s">
        <v>40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16">
        <f>VLOOKUP(B21,'[1]September 24'!$B$6:$I$31,8,0)</f>
        <v>1133</v>
      </c>
    </row>
    <row r="22" spans="1:20" x14ac:dyDescent="0.25">
      <c r="A22" s="18">
        <v>21</v>
      </c>
      <c r="B22" s="15" t="s">
        <v>28</v>
      </c>
      <c r="C22" s="4">
        <v>0</v>
      </c>
      <c r="D22" s="20">
        <v>672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16">
        <f>VLOOKUP(B22,'[1]September 24'!$B$6:$I$31,8,0)</f>
        <v>1171</v>
      </c>
    </row>
    <row r="23" spans="1:20" x14ac:dyDescent="0.25">
      <c r="A23" s="6">
        <v>22</v>
      </c>
      <c r="B23" s="15" t="s">
        <v>29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16">
        <f>VLOOKUP(B23,'[1]September 24'!$B$6:$I$31,8,0)</f>
        <v>17522.559999999998</v>
      </c>
    </row>
    <row r="24" spans="1:20" x14ac:dyDescent="0.25">
      <c r="A24" s="4">
        <v>23</v>
      </c>
      <c r="B24" s="15" t="s">
        <v>36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16">
        <f>VLOOKUP(B24,'[1]September 24'!$B$6:$I$31,8,0)</f>
        <v>1071</v>
      </c>
    </row>
    <row r="25" spans="1:20" x14ac:dyDescent="0.25">
      <c r="A25" s="6">
        <v>24</v>
      </c>
      <c r="B25" s="15" t="s">
        <v>43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16">
        <f>VLOOKUP(B25,'[1]September 24'!$B$6:$I$31,8,0)</f>
        <v>1171</v>
      </c>
    </row>
    <row r="26" spans="1:20" x14ac:dyDescent="0.25">
      <c r="A26" s="4">
        <v>25</v>
      </c>
      <c r="B26" s="15" t="s">
        <v>45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16">
        <f>VLOOKUP(B26,'[1]September 24'!$B$6:$I$31,8,0)</f>
        <v>1000</v>
      </c>
    </row>
    <row r="27" spans="1:20" x14ac:dyDescent="0.25">
      <c r="A27" s="6">
        <v>26</v>
      </c>
      <c r="B27" s="15" t="s">
        <v>31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16">
        <f>VLOOKUP(B27,'[1]September 24'!$B$6:$I$31,8,0)</f>
        <v>133</v>
      </c>
    </row>
    <row r="28" spans="1:20" x14ac:dyDescent="0.25">
      <c r="A28" s="18">
        <v>27</v>
      </c>
      <c r="B28" s="17" t="s">
        <v>46</v>
      </c>
      <c r="C28" s="4">
        <v>0</v>
      </c>
      <c r="D28" s="21">
        <v>5052.2580645161288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</row>
    <row r="29" spans="1:20" x14ac:dyDescent="0.25">
      <c r="A29" s="6">
        <v>28</v>
      </c>
      <c r="B29" s="17" t="s">
        <v>47</v>
      </c>
      <c r="C29" s="4">
        <v>0</v>
      </c>
      <c r="D29" s="21">
        <v>725.80645161290317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</row>
    <row r="30" spans="1:20" x14ac:dyDescent="0.25">
      <c r="A30" s="4">
        <v>29</v>
      </c>
      <c r="B30" s="17" t="s">
        <v>48</v>
      </c>
      <c r="C30" s="4">
        <v>0</v>
      </c>
      <c r="D30" s="21">
        <v>3952.2580645161293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</row>
    <row r="31" spans="1:20" x14ac:dyDescent="0.25">
      <c r="A31" s="6">
        <v>30</v>
      </c>
      <c r="B31" s="17" t="s">
        <v>49</v>
      </c>
      <c r="C31" s="4">
        <v>0</v>
      </c>
      <c r="D31" s="21">
        <v>5262.5806451612907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</row>
    <row r="32" spans="1:20" x14ac:dyDescent="0.25">
      <c r="A32" s="4">
        <v>31</v>
      </c>
      <c r="B32" s="17" t="s">
        <v>50</v>
      </c>
      <c r="C32" s="4">
        <v>0</v>
      </c>
      <c r="D32" s="21">
        <v>2920.9677419354839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</row>
    <row r="33" spans="1:20" x14ac:dyDescent="0.25">
      <c r="A33" s="6">
        <v>32</v>
      </c>
      <c r="B33" s="17" t="s">
        <v>51</v>
      </c>
      <c r="C33" s="4">
        <v>0</v>
      </c>
      <c r="D33" s="21">
        <v>2944.1935483870966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</row>
    <row r="34" spans="1:20" x14ac:dyDescent="0.25">
      <c r="A34" s="4">
        <v>33</v>
      </c>
      <c r="B34" s="17" t="s">
        <v>52</v>
      </c>
      <c r="C34" s="4">
        <v>0</v>
      </c>
      <c r="D34" s="21">
        <v>3646.4516129032259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</row>
    <row r="35" spans="1:20" x14ac:dyDescent="0.25">
      <c r="A35" s="6">
        <v>34</v>
      </c>
      <c r="B35" s="17" t="s">
        <v>53</v>
      </c>
      <c r="C35" s="4">
        <v>0</v>
      </c>
      <c r="D35" s="21">
        <v>2074.516129032258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</row>
    <row r="36" spans="1:20" x14ac:dyDescent="0.25">
      <c r="A36" s="4">
        <v>35</v>
      </c>
      <c r="B36" s="17" t="s">
        <v>54</v>
      </c>
      <c r="C36" s="4">
        <v>0</v>
      </c>
      <c r="D36" s="21">
        <v>12153.548387096775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</row>
    <row r="37" spans="1:20" x14ac:dyDescent="0.25">
      <c r="A37" s="6">
        <v>36</v>
      </c>
      <c r="B37" s="17" t="s">
        <v>55</v>
      </c>
      <c r="C37" s="4">
        <v>0</v>
      </c>
      <c r="D37" s="21">
        <v>1874.516129032258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</row>
    <row r="38" spans="1:20" x14ac:dyDescent="0.25">
      <c r="A38" s="4">
        <v>37</v>
      </c>
      <c r="B38" s="17" t="s">
        <v>56</v>
      </c>
      <c r="C38" s="4">
        <v>0</v>
      </c>
      <c r="D38" s="21">
        <v>1283.8709677419354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</row>
    <row r="39" spans="1:20" x14ac:dyDescent="0.25">
      <c r="A39" s="6">
        <v>38</v>
      </c>
      <c r="B39" s="17" t="s">
        <v>57</v>
      </c>
      <c r="C39" s="4">
        <v>0</v>
      </c>
      <c r="D39" s="21">
        <v>1137.741935483871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</row>
    <row r="40" spans="1:20" x14ac:dyDescent="0.25">
      <c r="A40" s="4">
        <v>39</v>
      </c>
      <c r="B40" s="17" t="s">
        <v>58</v>
      </c>
      <c r="C40" s="4">
        <v>0</v>
      </c>
      <c r="D40" s="21">
        <v>2085.1612903225805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</row>
    <row r="41" spans="1:20" x14ac:dyDescent="0.25">
      <c r="A41" s="6">
        <v>40</v>
      </c>
      <c r="B41" s="17" t="s">
        <v>59</v>
      </c>
      <c r="C41" s="4">
        <v>0</v>
      </c>
      <c r="D41" s="21">
        <v>984.19354838709683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</row>
    <row r="42" spans="1:20" x14ac:dyDescent="0.25">
      <c r="A42" s="4">
        <v>41</v>
      </c>
      <c r="B42" s="17" t="s">
        <v>60</v>
      </c>
      <c r="C42" s="4">
        <v>0</v>
      </c>
      <c r="D42" s="21">
        <v>1806.4516129032259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</row>
    <row r="43" spans="1:20" x14ac:dyDescent="0.25">
      <c r="A43" s="6">
        <v>42</v>
      </c>
      <c r="B43" s="17" t="s">
        <v>61</v>
      </c>
      <c r="C43" s="4">
        <v>0</v>
      </c>
      <c r="D43" s="21">
        <v>1754.1935483870968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</row>
    <row r="44" spans="1:20" x14ac:dyDescent="0.25">
      <c r="A44" s="4">
        <v>43</v>
      </c>
      <c r="B44" s="17" t="s">
        <v>62</v>
      </c>
      <c r="C44" s="4">
        <v>0</v>
      </c>
      <c r="D44" s="21">
        <v>1528.3870967741937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</row>
    <row r="45" spans="1:20" x14ac:dyDescent="0.25">
      <c r="A45" s="6">
        <v>44</v>
      </c>
      <c r="B45" s="17" t="s">
        <v>63</v>
      </c>
      <c r="C45" s="4">
        <v>0</v>
      </c>
      <c r="D45" s="21">
        <v>784.51612903225805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</row>
    <row r="46" spans="1:20" x14ac:dyDescent="0.25">
      <c r="A46" s="4">
        <v>45</v>
      </c>
      <c r="B46" s="17" t="s">
        <v>64</v>
      </c>
      <c r="C46" s="4">
        <v>0</v>
      </c>
      <c r="D46" s="21">
        <v>1412.258064516129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</row>
    <row r="47" spans="1:20" x14ac:dyDescent="0.25">
      <c r="A47" s="6">
        <v>46</v>
      </c>
      <c r="B47" s="17" t="s">
        <v>65</v>
      </c>
      <c r="C47" s="4">
        <v>0</v>
      </c>
      <c r="D47" s="21">
        <v>562.25806451612902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</row>
    <row r="48" spans="1:20" x14ac:dyDescent="0.25">
      <c r="A48" s="4">
        <v>47</v>
      </c>
      <c r="B48" s="17" t="s">
        <v>66</v>
      </c>
      <c r="C48" s="4">
        <v>0</v>
      </c>
      <c r="D48" s="21">
        <v>2584.8387096774195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</row>
    <row r="49" spans="1:20" x14ac:dyDescent="0.25">
      <c r="A49" s="6">
        <v>48</v>
      </c>
      <c r="B49" s="17" t="s">
        <v>67</v>
      </c>
      <c r="C49" s="4">
        <v>0</v>
      </c>
      <c r="D49" s="21">
        <v>3472.2580645161293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</row>
    <row r="50" spans="1:20" x14ac:dyDescent="0.25">
      <c r="A50" s="4">
        <v>49</v>
      </c>
      <c r="B50" s="17" t="s">
        <v>68</v>
      </c>
      <c r="C50" s="4">
        <v>0</v>
      </c>
      <c r="D50" s="21">
        <v>1854.516129032258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</row>
    <row r="51" spans="1:20" x14ac:dyDescent="0.25">
      <c r="A51" s="6">
        <v>50</v>
      </c>
      <c r="B51" s="17" t="s">
        <v>69</v>
      </c>
      <c r="C51" s="4">
        <v>0</v>
      </c>
      <c r="D51" s="21">
        <v>8120.6451612903229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</row>
    <row r="52" spans="1:20" x14ac:dyDescent="0.25">
      <c r="A52" s="4">
        <v>51</v>
      </c>
      <c r="B52" s="17" t="s">
        <v>70</v>
      </c>
      <c r="C52" s="4">
        <v>0</v>
      </c>
      <c r="D52" s="21">
        <v>2985.8064516129034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</row>
    <row r="53" spans="1:20" x14ac:dyDescent="0.25">
      <c r="A53" s="6">
        <v>52</v>
      </c>
      <c r="B53" s="17" t="s">
        <v>71</v>
      </c>
      <c r="C53" s="4">
        <v>0</v>
      </c>
      <c r="D53" s="21">
        <v>904.51612903225805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</row>
    <row r="54" spans="1:20" x14ac:dyDescent="0.25">
      <c r="A54" s="4">
        <v>53</v>
      </c>
      <c r="B54" s="17" t="s">
        <v>72</v>
      </c>
      <c r="C54" s="4">
        <v>0</v>
      </c>
      <c r="D54" s="21">
        <v>1612.9032258064517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</row>
    <row r="55" spans="1:20" x14ac:dyDescent="0.25">
      <c r="A55" s="6">
        <v>54</v>
      </c>
      <c r="B55" s="17" t="s">
        <v>73</v>
      </c>
      <c r="C55" s="4">
        <v>0</v>
      </c>
      <c r="D55" s="21">
        <v>4067.4193548387098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</row>
    <row r="56" spans="1:20" x14ac:dyDescent="0.25">
      <c r="A56" s="4">
        <v>55</v>
      </c>
      <c r="B56" s="17" t="s">
        <v>74</v>
      </c>
      <c r="C56" s="4">
        <v>0</v>
      </c>
      <c r="D56" s="21">
        <v>774.19354838709683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</row>
    <row r="57" spans="1:20" x14ac:dyDescent="0.25">
      <c r="A57" s="6">
        <v>56</v>
      </c>
      <c r="B57" s="17" t="s">
        <v>75</v>
      </c>
      <c r="C57" s="4">
        <v>0</v>
      </c>
      <c r="D57" s="21">
        <v>1189.6666666666667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</row>
    <row r="58" spans="1:20" x14ac:dyDescent="0.25">
      <c r="A58" s="4">
        <v>57</v>
      </c>
      <c r="B58" s="17" t="s">
        <v>76</v>
      </c>
      <c r="C58" s="4">
        <v>0</v>
      </c>
      <c r="D58" s="20">
        <v>840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</row>
    <row r="59" spans="1:20" x14ac:dyDescent="0.25">
      <c r="A59" s="6">
        <v>58</v>
      </c>
      <c r="B59" s="17" t="s">
        <v>77</v>
      </c>
      <c r="C59" s="4">
        <v>0</v>
      </c>
      <c r="D59" s="20">
        <v>560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</row>
    <row r="60" spans="1:20" x14ac:dyDescent="0.25">
      <c r="A60" s="4">
        <v>59</v>
      </c>
      <c r="B60" s="17" t="s">
        <v>78</v>
      </c>
      <c r="C60" s="4">
        <v>0</v>
      </c>
      <c r="D60" s="20">
        <v>840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</row>
    <row r="61" spans="1:20" x14ac:dyDescent="0.25">
      <c r="A61" s="6">
        <v>60</v>
      </c>
      <c r="B61" s="17" t="s">
        <v>79</v>
      </c>
      <c r="C61" s="4">
        <v>0</v>
      </c>
      <c r="D61" s="20">
        <v>588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</row>
    <row r="62" spans="1:20" x14ac:dyDescent="0.25">
      <c r="A62" s="4">
        <v>61</v>
      </c>
      <c r="B62" s="17" t="s">
        <v>80</v>
      </c>
      <c r="C62" s="4">
        <v>0</v>
      </c>
      <c r="D62" s="20">
        <v>840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</row>
    <row r="63" spans="1:20" x14ac:dyDescent="0.25">
      <c r="A63" s="4">
        <v>63</v>
      </c>
      <c r="B63" s="7" t="s">
        <v>81</v>
      </c>
      <c r="C63" s="4">
        <v>0</v>
      </c>
      <c r="D63" s="4">
        <v>3550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</row>
    <row r="64" spans="1:20" x14ac:dyDescent="0.25">
      <c r="A64" s="6">
        <v>64</v>
      </c>
      <c r="B64" s="7" t="s">
        <v>82</v>
      </c>
      <c r="C64" s="4">
        <v>0</v>
      </c>
      <c r="D64" s="4">
        <v>7200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</row>
  </sheetData>
  <autoFilter ref="B1:B64" xr:uid="{7111C028-7927-4D5B-8BC3-AD3CF4808E04}"/>
  <conditionalFormatting sqref="B1:B1048576">
    <cfRule type="duplicateValues" dxfId="4" priority="1"/>
  </conditionalFormatting>
  <conditionalFormatting sqref="B2:B16">
    <cfRule type="duplicateValues" dxfId="3" priority="2"/>
  </conditionalFormatting>
  <conditionalFormatting sqref="B2:B27">
    <cfRule type="duplicateValues" dxfId="2" priority="4"/>
  </conditionalFormatting>
  <conditionalFormatting sqref="B17:B27">
    <cfRule type="duplicateValues" dxfId="1" priority="3"/>
  </conditionalFormatting>
  <conditionalFormatting sqref="B63:B1048576 B1">
    <cfRule type="duplicateValues" dxfId="0" priority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C89F-ECD5-4AE7-A711-0CE7B68D8D28}">
  <dimension ref="C2:M433"/>
  <sheetViews>
    <sheetView topLeftCell="A46" workbookViewId="0">
      <selection activeCell="M54" sqref="M54"/>
    </sheetView>
  </sheetViews>
  <sheetFormatPr defaultRowHeight="15" x14ac:dyDescent="0.25"/>
  <cols>
    <col min="3" max="3" width="10.5703125" bestFit="1" customWidth="1"/>
    <col min="4" max="4" width="9.5703125" style="9" bestFit="1" customWidth="1"/>
  </cols>
  <sheetData>
    <row r="2" spans="3:4" x14ac:dyDescent="0.25">
      <c r="C2" s="9">
        <v>14770.5</v>
      </c>
      <c r="D2" s="9">
        <v>2915.5</v>
      </c>
    </row>
    <row r="3" spans="3:4" x14ac:dyDescent="0.25">
      <c r="C3" s="9">
        <v>4923.5</v>
      </c>
      <c r="D3" s="9">
        <v>2830.5</v>
      </c>
    </row>
    <row r="4" spans="3:4" x14ac:dyDescent="0.25">
      <c r="C4" s="9">
        <v>9847</v>
      </c>
      <c r="D4" s="9">
        <v>4802.5</v>
      </c>
    </row>
    <row r="5" spans="3:4" x14ac:dyDescent="0.25">
      <c r="C5" s="9">
        <v>9847</v>
      </c>
      <c r="D5" s="9">
        <v>943.5</v>
      </c>
    </row>
    <row r="6" spans="3:4" x14ac:dyDescent="0.25">
      <c r="C6" s="9">
        <v>4154</v>
      </c>
      <c r="D6" s="9">
        <v>3859</v>
      </c>
    </row>
    <row r="7" spans="3:4" x14ac:dyDescent="0.25">
      <c r="C7" s="9">
        <v>2077</v>
      </c>
      <c r="D7" s="9">
        <v>2915.5</v>
      </c>
    </row>
    <row r="8" spans="3:4" x14ac:dyDescent="0.25">
      <c r="C8" s="9">
        <v>4154</v>
      </c>
      <c r="D8" s="9">
        <v>943.5</v>
      </c>
    </row>
    <row r="9" spans="3:4" x14ac:dyDescent="0.25">
      <c r="C9" s="9">
        <v>6231</v>
      </c>
      <c r="D9" s="9">
        <v>2915.5</v>
      </c>
    </row>
    <row r="10" spans="3:4" x14ac:dyDescent="0.25">
      <c r="C10" s="9">
        <v>4154</v>
      </c>
      <c r="D10" s="9">
        <v>3859</v>
      </c>
    </row>
    <row r="11" spans="3:4" x14ac:dyDescent="0.25">
      <c r="C11" s="9">
        <v>2077</v>
      </c>
      <c r="D11" s="9">
        <v>2915.5</v>
      </c>
    </row>
    <row r="12" spans="3:4" x14ac:dyDescent="0.25">
      <c r="C12" s="9">
        <v>2077</v>
      </c>
      <c r="D12" s="9">
        <v>5831</v>
      </c>
    </row>
    <row r="13" spans="3:4" x14ac:dyDescent="0.25">
      <c r="C13" s="9">
        <v>4154</v>
      </c>
      <c r="D13" s="9">
        <v>2915.5</v>
      </c>
    </row>
    <row r="14" spans="3:4" x14ac:dyDescent="0.25">
      <c r="C14" s="9">
        <v>3859</v>
      </c>
      <c r="D14" s="9">
        <v>943.5</v>
      </c>
    </row>
    <row r="15" spans="3:4" x14ac:dyDescent="0.25">
      <c r="C15" s="9">
        <v>2830.5</v>
      </c>
      <c r="D15" s="9">
        <v>4154</v>
      </c>
    </row>
    <row r="16" spans="3:4" x14ac:dyDescent="0.25">
      <c r="C16" s="9">
        <v>1887</v>
      </c>
      <c r="D16" s="9">
        <v>4923.5</v>
      </c>
    </row>
    <row r="17" spans="3:13" x14ac:dyDescent="0.25">
      <c r="C17" s="9">
        <v>5831</v>
      </c>
      <c r="D17" s="9">
        <v>943.5</v>
      </c>
    </row>
    <row r="18" spans="3:13" x14ac:dyDescent="0.25">
      <c r="C18" s="9">
        <v>1887</v>
      </c>
      <c r="D18" s="9">
        <v>1887</v>
      </c>
    </row>
    <row r="19" spans="3:13" x14ac:dyDescent="0.25">
      <c r="C19" s="9">
        <v>4802.5</v>
      </c>
      <c r="D19" s="9">
        <v>943.5</v>
      </c>
    </row>
    <row r="20" spans="3:13" x14ac:dyDescent="0.25">
      <c r="C20" s="9">
        <v>1887</v>
      </c>
      <c r="D20" s="9">
        <v>3859</v>
      </c>
    </row>
    <row r="21" spans="3:13" x14ac:dyDescent="0.25">
      <c r="C21" s="9">
        <v>1887</v>
      </c>
      <c r="D21" s="9">
        <v>2915.5</v>
      </c>
    </row>
    <row r="22" spans="3:13" x14ac:dyDescent="0.25">
      <c r="C22" s="9">
        <v>943.5</v>
      </c>
      <c r="D22" s="9">
        <v>3859</v>
      </c>
    </row>
    <row r="23" spans="3:13" x14ac:dyDescent="0.25">
      <c r="C23" s="9">
        <v>943.5</v>
      </c>
      <c r="D23" s="9">
        <v>3859</v>
      </c>
    </row>
    <row r="24" spans="3:13" x14ac:dyDescent="0.25">
      <c r="C24" s="9">
        <v>3859</v>
      </c>
      <c r="D24" s="9">
        <v>2915.5</v>
      </c>
    </row>
    <row r="25" spans="3:13" x14ac:dyDescent="0.25">
      <c r="C25" s="9">
        <v>3859</v>
      </c>
      <c r="D25" s="9">
        <v>2915.5</v>
      </c>
    </row>
    <row r="26" spans="3:13" x14ac:dyDescent="0.25">
      <c r="C26" s="9">
        <v>2830.5</v>
      </c>
      <c r="D26" s="9">
        <v>2915.5</v>
      </c>
    </row>
    <row r="27" spans="3:13" x14ac:dyDescent="0.25">
      <c r="C27" s="9">
        <v>3859</v>
      </c>
      <c r="D27" s="9">
        <v>4802.5</v>
      </c>
    </row>
    <row r="28" spans="3:13" x14ac:dyDescent="0.25">
      <c r="C28" s="9">
        <v>2830.5</v>
      </c>
      <c r="D28" s="9">
        <v>3859</v>
      </c>
    </row>
    <row r="29" spans="3:13" x14ac:dyDescent="0.25">
      <c r="C29" s="9">
        <v>2830.5</v>
      </c>
      <c r="D29" s="9">
        <v>3859</v>
      </c>
      <c r="L29">
        <v>588</v>
      </c>
      <c r="M29">
        <v>305</v>
      </c>
    </row>
    <row r="30" spans="3:13" x14ac:dyDescent="0.25">
      <c r="C30" s="9">
        <v>2915.5</v>
      </c>
      <c r="D30" s="9">
        <v>2915.5</v>
      </c>
      <c r="L30">
        <v>910</v>
      </c>
      <c r="M30">
        <v>388</v>
      </c>
    </row>
    <row r="31" spans="3:13" x14ac:dyDescent="0.25">
      <c r="C31" s="9">
        <v>2915.5</v>
      </c>
      <c r="D31" s="9">
        <v>3859</v>
      </c>
      <c r="L31">
        <v>700</v>
      </c>
      <c r="M31">
        <v>784</v>
      </c>
    </row>
    <row r="32" spans="3:13" x14ac:dyDescent="0.25">
      <c r="C32" s="9">
        <v>2915.5</v>
      </c>
      <c r="D32" s="9">
        <v>4802.5</v>
      </c>
      <c r="L32">
        <v>490</v>
      </c>
      <c r="M32">
        <v>514</v>
      </c>
    </row>
    <row r="33" spans="3:13" x14ac:dyDescent="0.25">
      <c r="C33" s="9">
        <v>3859</v>
      </c>
      <c r="D33" s="9">
        <v>1887</v>
      </c>
      <c r="L33">
        <v>1120</v>
      </c>
      <c r="M33">
        <v>448</v>
      </c>
    </row>
    <row r="34" spans="3:13" x14ac:dyDescent="0.25">
      <c r="C34" s="9">
        <v>1887</v>
      </c>
      <c r="D34" s="9">
        <v>3859</v>
      </c>
      <c r="L34">
        <v>896</v>
      </c>
      <c r="M34">
        <v>700</v>
      </c>
    </row>
    <row r="35" spans="3:13" x14ac:dyDescent="0.25">
      <c r="C35" s="9">
        <v>943.5</v>
      </c>
      <c r="D35" s="9">
        <v>2915.5</v>
      </c>
      <c r="L35">
        <v>616</v>
      </c>
      <c r="M35">
        <v>616</v>
      </c>
    </row>
    <row r="36" spans="3:13" x14ac:dyDescent="0.25">
      <c r="C36" s="9">
        <v>943.5</v>
      </c>
      <c r="D36" s="9">
        <f>SUM(D2:D35)</f>
        <v>107439.5</v>
      </c>
      <c r="L36">
        <v>784</v>
      </c>
      <c r="M36">
        <v>896</v>
      </c>
    </row>
    <row r="37" spans="3:13" x14ac:dyDescent="0.25">
      <c r="C37" s="9">
        <v>3859</v>
      </c>
      <c r="L37">
        <v>504</v>
      </c>
      <c r="M37">
        <v>336</v>
      </c>
    </row>
    <row r="38" spans="3:13" x14ac:dyDescent="0.25">
      <c r="C38" s="9">
        <v>4802.5</v>
      </c>
      <c r="L38">
        <v>728</v>
      </c>
      <c r="M38">
        <v>840</v>
      </c>
    </row>
    <row r="39" spans="3:13" x14ac:dyDescent="0.25">
      <c r="C39" s="9">
        <v>943.5</v>
      </c>
      <c r="L39">
        <v>616</v>
      </c>
      <c r="M39">
        <v>616</v>
      </c>
    </row>
    <row r="40" spans="3:13" x14ac:dyDescent="0.25">
      <c r="C40" s="9">
        <v>3859</v>
      </c>
      <c r="L40">
        <v>448</v>
      </c>
      <c r="M40">
        <v>1120</v>
      </c>
    </row>
    <row r="41" spans="3:13" x14ac:dyDescent="0.25">
      <c r="C41" s="9">
        <v>3859</v>
      </c>
      <c r="L41">
        <v>336</v>
      </c>
      <c r="M41">
        <v>910</v>
      </c>
    </row>
    <row r="42" spans="3:13" x14ac:dyDescent="0.25">
      <c r="C42" s="9">
        <v>2830.5</v>
      </c>
      <c r="L42">
        <v>514</v>
      </c>
      <c r="M42">
        <v>728</v>
      </c>
    </row>
    <row r="43" spans="3:13" x14ac:dyDescent="0.25">
      <c r="C43" s="9">
        <v>2915.5</v>
      </c>
      <c r="L43">
        <v>840</v>
      </c>
      <c r="M43">
        <v>490</v>
      </c>
    </row>
    <row r="44" spans="3:13" x14ac:dyDescent="0.25">
      <c r="C44" s="9">
        <v>2830.5</v>
      </c>
      <c r="L44">
        <v>840</v>
      </c>
      <c r="M44">
        <v>504</v>
      </c>
    </row>
    <row r="45" spans="3:13" x14ac:dyDescent="0.25">
      <c r="C45" s="9">
        <v>1887</v>
      </c>
      <c r="L45">
        <v>305</v>
      </c>
      <c r="M45">
        <v>840</v>
      </c>
    </row>
    <row r="46" spans="3:13" x14ac:dyDescent="0.25">
      <c r="C46" s="9">
        <v>943.5</v>
      </c>
      <c r="L46">
        <v>388</v>
      </c>
      <c r="M46">
        <v>952</v>
      </c>
    </row>
    <row r="47" spans="3:13" x14ac:dyDescent="0.25">
      <c r="C47" s="9">
        <v>2830.5</v>
      </c>
      <c r="I47" s="11">
        <v>200</v>
      </c>
      <c r="J47">
        <v>145</v>
      </c>
      <c r="L47">
        <v>2703</v>
      </c>
      <c r="M47">
        <v>588</v>
      </c>
    </row>
    <row r="48" spans="3:13" x14ac:dyDescent="0.25">
      <c r="C48" s="9">
        <v>1887</v>
      </c>
      <c r="I48" s="11">
        <v>200</v>
      </c>
      <c r="J48">
        <v>173</v>
      </c>
      <c r="L48">
        <v>650</v>
      </c>
      <c r="M48">
        <v>2703</v>
      </c>
    </row>
    <row r="49" spans="3:13" x14ac:dyDescent="0.25">
      <c r="C49" s="9">
        <v>3859</v>
      </c>
      <c r="I49" s="11">
        <v>164</v>
      </c>
      <c r="J49">
        <v>200</v>
      </c>
      <c r="L49">
        <v>968</v>
      </c>
      <c r="M49">
        <v>650</v>
      </c>
    </row>
    <row r="50" spans="3:13" x14ac:dyDescent="0.25">
      <c r="C50" s="9">
        <v>2830.5</v>
      </c>
      <c r="I50" s="11">
        <v>145</v>
      </c>
      <c r="J50">
        <v>200</v>
      </c>
      <c r="L50">
        <v>728</v>
      </c>
      <c r="M50">
        <v>613</v>
      </c>
    </row>
    <row r="51" spans="3:13" x14ac:dyDescent="0.25">
      <c r="C51" s="9">
        <v>1887</v>
      </c>
      <c r="I51" s="11">
        <v>191</v>
      </c>
      <c r="J51">
        <v>191</v>
      </c>
      <c r="L51">
        <v>613</v>
      </c>
      <c r="M51">
        <v>968</v>
      </c>
    </row>
    <row r="52" spans="3:13" x14ac:dyDescent="0.25">
      <c r="C52" s="9">
        <v>3859</v>
      </c>
      <c r="I52" s="11">
        <v>200</v>
      </c>
      <c r="J52">
        <v>200</v>
      </c>
      <c r="L52">
        <v>952</v>
      </c>
      <c r="M52">
        <v>728</v>
      </c>
    </row>
    <row r="53" spans="3:13" x14ac:dyDescent="0.25">
      <c r="C53" s="9">
        <v>3859</v>
      </c>
      <c r="I53" s="11">
        <v>200</v>
      </c>
      <c r="J53">
        <v>155</v>
      </c>
      <c r="L53">
        <f>SUM(L29:L52)</f>
        <v>18237</v>
      </c>
      <c r="M53">
        <f>SUM(M29:M52)</f>
        <v>18237</v>
      </c>
    </row>
    <row r="54" spans="3:13" x14ac:dyDescent="0.25">
      <c r="C54" s="9">
        <v>2915.5</v>
      </c>
      <c r="I54" s="11">
        <v>173</v>
      </c>
      <c r="J54">
        <v>200</v>
      </c>
    </row>
    <row r="55" spans="3:13" x14ac:dyDescent="0.25">
      <c r="C55" s="9">
        <v>2915.5</v>
      </c>
      <c r="I55" s="11">
        <v>200</v>
      </c>
      <c r="J55">
        <v>191</v>
      </c>
    </row>
    <row r="56" spans="3:13" x14ac:dyDescent="0.25">
      <c r="C56" s="9">
        <v>2915.5</v>
      </c>
      <c r="I56" s="11">
        <v>200</v>
      </c>
      <c r="J56">
        <v>200</v>
      </c>
    </row>
    <row r="57" spans="3:13" x14ac:dyDescent="0.25">
      <c r="C57" s="9">
        <v>2915.5</v>
      </c>
      <c r="I57" s="11">
        <v>200</v>
      </c>
      <c r="J57">
        <v>191</v>
      </c>
    </row>
    <row r="58" spans="3:13" x14ac:dyDescent="0.25">
      <c r="C58" s="9">
        <v>2915.5</v>
      </c>
      <c r="I58" s="11">
        <v>173</v>
      </c>
      <c r="J58">
        <v>191</v>
      </c>
    </row>
    <row r="59" spans="3:13" x14ac:dyDescent="0.25">
      <c r="C59" s="9">
        <v>2915.5</v>
      </c>
      <c r="I59" s="11">
        <v>191</v>
      </c>
      <c r="J59">
        <v>173</v>
      </c>
    </row>
    <row r="60" spans="3:13" x14ac:dyDescent="0.25">
      <c r="C60" s="9">
        <v>2915.5</v>
      </c>
      <c r="I60" s="11">
        <v>191</v>
      </c>
      <c r="J60">
        <v>200</v>
      </c>
    </row>
    <row r="61" spans="3:13" x14ac:dyDescent="0.25">
      <c r="C61" s="9">
        <v>2915.5</v>
      </c>
      <c r="I61" s="11">
        <v>173</v>
      </c>
      <c r="J61">
        <v>191</v>
      </c>
    </row>
    <row r="62" spans="3:13" x14ac:dyDescent="0.25">
      <c r="C62" s="9">
        <v>2915.5</v>
      </c>
      <c r="I62" s="11">
        <v>200</v>
      </c>
      <c r="J62">
        <v>200</v>
      </c>
    </row>
    <row r="63" spans="3:13" x14ac:dyDescent="0.25">
      <c r="C63" s="9">
        <v>2915.5</v>
      </c>
      <c r="I63" s="11">
        <v>173</v>
      </c>
      <c r="J63">
        <v>182</v>
      </c>
    </row>
    <row r="64" spans="3:13" x14ac:dyDescent="0.25">
      <c r="C64" s="9">
        <v>943.5</v>
      </c>
      <c r="I64" s="11">
        <v>182</v>
      </c>
      <c r="J64">
        <v>200</v>
      </c>
    </row>
    <row r="65" spans="3:10" x14ac:dyDescent="0.25">
      <c r="C65" s="9">
        <v>2915.5</v>
      </c>
      <c r="I65" s="11">
        <v>200</v>
      </c>
      <c r="J65">
        <v>200</v>
      </c>
    </row>
    <row r="66" spans="3:10" x14ac:dyDescent="0.25">
      <c r="C66" s="9">
        <v>943.5</v>
      </c>
      <c r="I66" s="11">
        <v>191</v>
      </c>
      <c r="J66">
        <v>164</v>
      </c>
    </row>
    <row r="67" spans="3:10" x14ac:dyDescent="0.25">
      <c r="C67" s="9">
        <v>2915.5</v>
      </c>
      <c r="I67" s="11">
        <v>136</v>
      </c>
      <c r="J67">
        <v>173</v>
      </c>
    </row>
    <row r="68" spans="3:10" x14ac:dyDescent="0.25">
      <c r="C68" s="9">
        <v>4802.5</v>
      </c>
      <c r="I68" s="11">
        <v>182</v>
      </c>
      <c r="J68">
        <v>155</v>
      </c>
    </row>
    <row r="69" spans="3:10" x14ac:dyDescent="0.25">
      <c r="C69" s="9">
        <v>3859</v>
      </c>
      <c r="I69" s="11">
        <v>200</v>
      </c>
      <c r="J69">
        <v>200</v>
      </c>
    </row>
    <row r="70" spans="3:10" x14ac:dyDescent="0.25">
      <c r="C70" s="9">
        <v>3859</v>
      </c>
      <c r="I70" s="11">
        <v>182</v>
      </c>
      <c r="J70">
        <v>182</v>
      </c>
    </row>
    <row r="71" spans="3:10" x14ac:dyDescent="0.25">
      <c r="C71" s="9">
        <v>1887</v>
      </c>
      <c r="I71" s="11">
        <v>200</v>
      </c>
      <c r="J71">
        <v>200</v>
      </c>
    </row>
    <row r="72" spans="3:10" x14ac:dyDescent="0.25">
      <c r="C72" s="9">
        <v>4802.5</v>
      </c>
      <c r="I72" s="11">
        <v>182</v>
      </c>
      <c r="J72">
        <v>191</v>
      </c>
    </row>
    <row r="73" spans="3:10" x14ac:dyDescent="0.25">
      <c r="C73" s="9">
        <v>2915.5</v>
      </c>
      <c r="I73" s="11">
        <v>191</v>
      </c>
      <c r="J73">
        <v>200</v>
      </c>
    </row>
    <row r="74" spans="3:10" x14ac:dyDescent="0.25">
      <c r="C74" s="9">
        <v>2915.5</v>
      </c>
      <c r="I74" s="11">
        <v>200</v>
      </c>
      <c r="J74">
        <v>200</v>
      </c>
    </row>
    <row r="75" spans="3:10" x14ac:dyDescent="0.25">
      <c r="C75" s="9">
        <v>2915.5</v>
      </c>
      <c r="I75" s="11">
        <v>200</v>
      </c>
      <c r="J75">
        <v>200</v>
      </c>
    </row>
    <row r="76" spans="3:10" x14ac:dyDescent="0.25">
      <c r="C76" s="9">
        <v>2915.5</v>
      </c>
      <c r="I76" s="11">
        <v>200</v>
      </c>
      <c r="J76">
        <v>200</v>
      </c>
    </row>
    <row r="77" spans="3:10" x14ac:dyDescent="0.25">
      <c r="C77" s="9">
        <v>2915.5</v>
      </c>
      <c r="I77" s="11">
        <v>145</v>
      </c>
      <c r="J77">
        <v>200</v>
      </c>
    </row>
    <row r="78" spans="3:10" x14ac:dyDescent="0.25">
      <c r="C78" s="9">
        <v>2915.5</v>
      </c>
      <c r="I78" s="11">
        <v>182</v>
      </c>
      <c r="J78">
        <v>200</v>
      </c>
    </row>
    <row r="79" spans="3:10" x14ac:dyDescent="0.25">
      <c r="C79" s="9">
        <v>943.5</v>
      </c>
      <c r="I79" s="11">
        <v>191</v>
      </c>
      <c r="J79">
        <v>182</v>
      </c>
    </row>
    <row r="80" spans="3:10" x14ac:dyDescent="0.25">
      <c r="C80" s="9">
        <v>2915.5</v>
      </c>
      <c r="I80" s="11">
        <v>145</v>
      </c>
      <c r="J80">
        <v>182</v>
      </c>
    </row>
    <row r="81" spans="3:10" x14ac:dyDescent="0.25">
      <c r="C81" s="9">
        <v>2915.5</v>
      </c>
      <c r="I81" s="11">
        <v>182</v>
      </c>
      <c r="J81">
        <v>200</v>
      </c>
    </row>
    <row r="82" spans="3:10" x14ac:dyDescent="0.25">
      <c r="C82" s="9">
        <v>2915.5</v>
      </c>
      <c r="I82" s="11">
        <v>191</v>
      </c>
      <c r="J82">
        <v>182</v>
      </c>
    </row>
    <row r="83" spans="3:10" x14ac:dyDescent="0.25">
      <c r="C83" s="9">
        <v>4802.5</v>
      </c>
      <c r="I83" s="11">
        <v>191</v>
      </c>
      <c r="J83">
        <v>200</v>
      </c>
    </row>
    <row r="84" spans="3:10" x14ac:dyDescent="0.25">
      <c r="C84" s="9">
        <v>3859</v>
      </c>
      <c r="I84" s="11">
        <v>191</v>
      </c>
      <c r="J84">
        <v>200</v>
      </c>
    </row>
    <row r="85" spans="3:10" x14ac:dyDescent="0.25">
      <c r="C85" s="9">
        <v>3859</v>
      </c>
      <c r="I85" s="11">
        <v>200</v>
      </c>
      <c r="J85">
        <v>200</v>
      </c>
    </row>
    <row r="86" spans="3:10" x14ac:dyDescent="0.25">
      <c r="C86" s="9">
        <v>3859</v>
      </c>
      <c r="I86" s="11">
        <v>200</v>
      </c>
      <c r="J86">
        <v>182</v>
      </c>
    </row>
    <row r="87" spans="3:10" x14ac:dyDescent="0.25">
      <c r="C87" s="9">
        <v>1887</v>
      </c>
      <c r="I87" s="11">
        <v>200</v>
      </c>
      <c r="J87">
        <v>182</v>
      </c>
    </row>
    <row r="88" spans="3:10" x14ac:dyDescent="0.25">
      <c r="C88" s="9">
        <v>2915.5</v>
      </c>
      <c r="I88" s="11">
        <v>200</v>
      </c>
      <c r="J88">
        <v>145</v>
      </c>
    </row>
    <row r="89" spans="3:10" x14ac:dyDescent="0.25">
      <c r="C89" s="9">
        <v>2915.5</v>
      </c>
      <c r="I89" s="11">
        <v>200</v>
      </c>
      <c r="J89">
        <v>200</v>
      </c>
    </row>
    <row r="90" spans="3:10" x14ac:dyDescent="0.25">
      <c r="C90" s="9">
        <v>2915.5</v>
      </c>
      <c r="I90" s="11">
        <v>164</v>
      </c>
      <c r="J90">
        <v>200</v>
      </c>
    </row>
    <row r="91" spans="3:10" x14ac:dyDescent="0.25">
      <c r="C91" s="9">
        <v>943.5</v>
      </c>
      <c r="I91" s="11">
        <v>200</v>
      </c>
      <c r="J91">
        <v>191</v>
      </c>
    </row>
    <row r="92" spans="3:10" x14ac:dyDescent="0.25">
      <c r="C92" s="9">
        <v>943.5</v>
      </c>
      <c r="I92" s="11">
        <v>200</v>
      </c>
      <c r="J92">
        <v>200</v>
      </c>
    </row>
    <row r="93" spans="3:10" x14ac:dyDescent="0.25">
      <c r="C93" s="9">
        <v>2915.5</v>
      </c>
      <c r="I93" s="11">
        <v>200</v>
      </c>
      <c r="J93">
        <v>200</v>
      </c>
    </row>
    <row r="94" spans="3:10" x14ac:dyDescent="0.25">
      <c r="C94" s="9">
        <v>2915.5</v>
      </c>
      <c r="I94" s="11">
        <v>200</v>
      </c>
      <c r="J94">
        <v>200</v>
      </c>
    </row>
    <row r="95" spans="3:10" x14ac:dyDescent="0.25">
      <c r="C95" s="9">
        <v>2915.5</v>
      </c>
      <c r="I95" s="11">
        <v>173</v>
      </c>
      <c r="J95">
        <v>200</v>
      </c>
    </row>
    <row r="96" spans="3:10" x14ac:dyDescent="0.25">
      <c r="C96" s="9">
        <v>943.5</v>
      </c>
      <c r="I96" s="11">
        <v>182</v>
      </c>
      <c r="J96">
        <v>200</v>
      </c>
    </row>
    <row r="97" spans="3:10" x14ac:dyDescent="0.25">
      <c r="C97" s="9">
        <v>2915.5</v>
      </c>
      <c r="I97" s="11">
        <v>173</v>
      </c>
      <c r="J97">
        <v>173</v>
      </c>
    </row>
    <row r="98" spans="3:10" x14ac:dyDescent="0.25">
      <c r="C98" s="9">
        <v>943.5</v>
      </c>
      <c r="I98" s="11">
        <v>191</v>
      </c>
      <c r="J98">
        <v>182</v>
      </c>
    </row>
    <row r="99" spans="3:10" x14ac:dyDescent="0.25">
      <c r="C99" s="9">
        <v>2915.5</v>
      </c>
      <c r="I99" s="11">
        <v>200</v>
      </c>
      <c r="J99">
        <v>200</v>
      </c>
    </row>
    <row r="100" spans="3:10" x14ac:dyDescent="0.25">
      <c r="C100" s="9">
        <v>2915.5</v>
      </c>
      <c r="I100" s="11">
        <v>191</v>
      </c>
      <c r="J100">
        <v>182</v>
      </c>
    </row>
    <row r="101" spans="3:10" x14ac:dyDescent="0.25">
      <c r="C101" s="9">
        <v>2915.5</v>
      </c>
      <c r="I101" s="11">
        <v>164</v>
      </c>
      <c r="J101">
        <v>191</v>
      </c>
    </row>
    <row r="102" spans="3:10" x14ac:dyDescent="0.25">
      <c r="C102" s="9">
        <v>2915.5</v>
      </c>
      <c r="I102" s="11">
        <v>200</v>
      </c>
      <c r="J102">
        <v>191</v>
      </c>
    </row>
    <row r="103" spans="3:10" x14ac:dyDescent="0.25">
      <c r="C103" s="9">
        <v>2915.5</v>
      </c>
      <c r="I103" s="11">
        <v>191</v>
      </c>
      <c r="J103">
        <v>200</v>
      </c>
    </row>
    <row r="104" spans="3:10" x14ac:dyDescent="0.25">
      <c r="C104" s="9">
        <v>943.5</v>
      </c>
      <c r="I104" s="11">
        <v>191</v>
      </c>
      <c r="J104">
        <v>200</v>
      </c>
    </row>
    <row r="105" spans="3:10" x14ac:dyDescent="0.25">
      <c r="C105" s="9">
        <v>3859</v>
      </c>
      <c r="I105" s="11">
        <v>191</v>
      </c>
      <c r="J105">
        <v>200</v>
      </c>
    </row>
    <row r="106" spans="3:10" x14ac:dyDescent="0.25">
      <c r="C106" s="9">
        <v>3859</v>
      </c>
      <c r="I106" s="11">
        <v>182</v>
      </c>
      <c r="J106">
        <v>191</v>
      </c>
    </row>
    <row r="107" spans="3:10" x14ac:dyDescent="0.25">
      <c r="C107" s="9">
        <v>2915.5</v>
      </c>
      <c r="I107" s="11">
        <v>173</v>
      </c>
      <c r="J107">
        <v>173</v>
      </c>
    </row>
    <row r="108" spans="3:10" x14ac:dyDescent="0.25">
      <c r="C108" s="9">
        <v>943.5</v>
      </c>
      <c r="I108" s="11">
        <v>173</v>
      </c>
      <c r="J108">
        <v>191</v>
      </c>
    </row>
    <row r="109" spans="3:10" x14ac:dyDescent="0.25">
      <c r="C109" s="9">
        <v>2915.5</v>
      </c>
      <c r="I109" s="11">
        <v>182</v>
      </c>
      <c r="J109">
        <v>200</v>
      </c>
    </row>
    <row r="110" spans="3:10" x14ac:dyDescent="0.25">
      <c r="C110" s="10">
        <f>SUM(C2:C109)</f>
        <v>337142.5</v>
      </c>
      <c r="I110" s="11">
        <v>182</v>
      </c>
      <c r="J110">
        <v>191</v>
      </c>
    </row>
    <row r="111" spans="3:10" x14ac:dyDescent="0.25">
      <c r="I111" s="11">
        <v>182</v>
      </c>
      <c r="J111">
        <v>191</v>
      </c>
    </row>
    <row r="112" spans="3:10" x14ac:dyDescent="0.25">
      <c r="I112" s="11">
        <v>182</v>
      </c>
      <c r="J112">
        <v>200</v>
      </c>
    </row>
    <row r="113" spans="9:10" x14ac:dyDescent="0.25">
      <c r="I113" s="11">
        <v>191</v>
      </c>
      <c r="J113">
        <v>182</v>
      </c>
    </row>
    <row r="114" spans="9:10" x14ac:dyDescent="0.25">
      <c r="I114" s="11">
        <v>200</v>
      </c>
      <c r="J114">
        <v>182</v>
      </c>
    </row>
    <row r="115" spans="9:10" x14ac:dyDescent="0.25">
      <c r="I115" s="11">
        <v>182</v>
      </c>
      <c r="J115">
        <v>191</v>
      </c>
    </row>
    <row r="116" spans="9:10" x14ac:dyDescent="0.25">
      <c r="I116" s="11">
        <v>155</v>
      </c>
      <c r="J116">
        <v>191</v>
      </c>
    </row>
    <row r="117" spans="9:10" x14ac:dyDescent="0.25">
      <c r="I117" s="11">
        <v>191</v>
      </c>
      <c r="J117">
        <v>200</v>
      </c>
    </row>
    <row r="118" spans="9:10" x14ac:dyDescent="0.25">
      <c r="I118" s="11">
        <v>173</v>
      </c>
      <c r="J118">
        <v>173</v>
      </c>
    </row>
    <row r="119" spans="9:10" x14ac:dyDescent="0.25">
      <c r="I119" s="11">
        <v>191</v>
      </c>
      <c r="J119">
        <v>191</v>
      </c>
    </row>
    <row r="120" spans="9:10" x14ac:dyDescent="0.25">
      <c r="I120" s="11">
        <v>200</v>
      </c>
      <c r="J120">
        <v>191</v>
      </c>
    </row>
    <row r="121" spans="9:10" x14ac:dyDescent="0.25">
      <c r="I121" s="11">
        <v>173</v>
      </c>
      <c r="J121">
        <v>191</v>
      </c>
    </row>
    <row r="122" spans="9:10" x14ac:dyDescent="0.25">
      <c r="I122" s="11">
        <v>182</v>
      </c>
      <c r="J122">
        <v>164</v>
      </c>
    </row>
    <row r="123" spans="9:10" x14ac:dyDescent="0.25">
      <c r="I123" s="11">
        <v>191</v>
      </c>
      <c r="J123">
        <v>173</v>
      </c>
    </row>
    <row r="124" spans="9:10" x14ac:dyDescent="0.25">
      <c r="I124" s="11">
        <v>182</v>
      </c>
      <c r="J124">
        <v>127</v>
      </c>
    </row>
    <row r="125" spans="9:10" x14ac:dyDescent="0.25">
      <c r="I125" s="11">
        <v>191</v>
      </c>
      <c r="J125">
        <v>182</v>
      </c>
    </row>
    <row r="126" spans="9:10" x14ac:dyDescent="0.25">
      <c r="I126" s="11">
        <v>200</v>
      </c>
      <c r="J126">
        <v>191</v>
      </c>
    </row>
    <row r="127" spans="9:10" x14ac:dyDescent="0.25">
      <c r="I127" s="11">
        <v>191</v>
      </c>
      <c r="J127">
        <v>200</v>
      </c>
    </row>
    <row r="128" spans="9:10" x14ac:dyDescent="0.25">
      <c r="I128" s="11">
        <v>164</v>
      </c>
      <c r="J128">
        <v>191</v>
      </c>
    </row>
    <row r="129" spans="9:10" x14ac:dyDescent="0.25">
      <c r="I129" s="11">
        <v>200</v>
      </c>
      <c r="J129">
        <v>191</v>
      </c>
    </row>
    <row r="130" spans="9:10" x14ac:dyDescent="0.25">
      <c r="I130" s="11">
        <v>200</v>
      </c>
      <c r="J130">
        <v>191</v>
      </c>
    </row>
    <row r="131" spans="9:10" x14ac:dyDescent="0.25">
      <c r="I131" s="11">
        <v>200</v>
      </c>
      <c r="J131">
        <v>191</v>
      </c>
    </row>
    <row r="132" spans="9:10" x14ac:dyDescent="0.25">
      <c r="I132" s="11">
        <v>182</v>
      </c>
      <c r="J132">
        <v>191</v>
      </c>
    </row>
    <row r="133" spans="9:10" x14ac:dyDescent="0.25">
      <c r="I133" s="11">
        <v>64</v>
      </c>
      <c r="J133">
        <v>191</v>
      </c>
    </row>
    <row r="134" spans="9:10" x14ac:dyDescent="0.25">
      <c r="I134" s="11">
        <v>209</v>
      </c>
      <c r="J134">
        <v>200</v>
      </c>
    </row>
    <row r="135" spans="9:10" x14ac:dyDescent="0.25">
      <c r="I135" s="11">
        <v>200</v>
      </c>
      <c r="J135">
        <v>191</v>
      </c>
    </row>
    <row r="136" spans="9:10" x14ac:dyDescent="0.25">
      <c r="I136" s="11">
        <v>200</v>
      </c>
      <c r="J136">
        <v>191</v>
      </c>
    </row>
    <row r="137" spans="9:10" x14ac:dyDescent="0.25">
      <c r="I137" s="11">
        <v>209</v>
      </c>
      <c r="J137">
        <v>173</v>
      </c>
    </row>
    <row r="138" spans="9:10" x14ac:dyDescent="0.25">
      <c r="I138" s="11">
        <v>191</v>
      </c>
      <c r="J138">
        <v>191</v>
      </c>
    </row>
    <row r="139" spans="9:10" x14ac:dyDescent="0.25">
      <c r="I139" s="11">
        <v>173</v>
      </c>
      <c r="J139">
        <v>200</v>
      </c>
    </row>
    <row r="140" spans="9:10" x14ac:dyDescent="0.25">
      <c r="I140" s="11">
        <v>191</v>
      </c>
      <c r="J140">
        <v>200</v>
      </c>
    </row>
    <row r="141" spans="9:10" x14ac:dyDescent="0.25">
      <c r="I141" s="11">
        <v>200</v>
      </c>
      <c r="J141">
        <v>191</v>
      </c>
    </row>
    <row r="142" spans="9:10" x14ac:dyDescent="0.25">
      <c r="I142" s="11">
        <v>191</v>
      </c>
      <c r="J142">
        <v>200</v>
      </c>
    </row>
    <row r="143" spans="9:10" x14ac:dyDescent="0.25">
      <c r="I143" s="11">
        <v>200</v>
      </c>
      <c r="J143">
        <v>191</v>
      </c>
    </row>
    <row r="144" spans="9:10" x14ac:dyDescent="0.25">
      <c r="I144" s="11">
        <v>173</v>
      </c>
      <c r="J144">
        <v>200</v>
      </c>
    </row>
    <row r="145" spans="9:10" x14ac:dyDescent="0.25">
      <c r="I145" s="11">
        <v>182</v>
      </c>
      <c r="J145">
        <v>191</v>
      </c>
    </row>
    <row r="146" spans="9:10" x14ac:dyDescent="0.25">
      <c r="I146" s="11">
        <v>191</v>
      </c>
      <c r="J146">
        <v>200</v>
      </c>
    </row>
    <row r="147" spans="9:10" x14ac:dyDescent="0.25">
      <c r="I147" s="11">
        <v>191</v>
      </c>
      <c r="J147">
        <v>200</v>
      </c>
    </row>
    <row r="148" spans="9:10" x14ac:dyDescent="0.25">
      <c r="I148" s="11">
        <v>200</v>
      </c>
      <c r="J148">
        <v>191</v>
      </c>
    </row>
    <row r="149" spans="9:10" x14ac:dyDescent="0.25">
      <c r="I149" s="11">
        <v>182</v>
      </c>
      <c r="J149">
        <v>200</v>
      </c>
    </row>
    <row r="150" spans="9:10" x14ac:dyDescent="0.25">
      <c r="I150" s="11">
        <v>191</v>
      </c>
      <c r="J150">
        <v>182</v>
      </c>
    </row>
    <row r="151" spans="9:10" x14ac:dyDescent="0.25">
      <c r="I151" s="11">
        <v>200</v>
      </c>
      <c r="J151">
        <v>200</v>
      </c>
    </row>
    <row r="152" spans="9:10" x14ac:dyDescent="0.25">
      <c r="I152" s="11">
        <v>155</v>
      </c>
      <c r="J152">
        <v>200</v>
      </c>
    </row>
    <row r="153" spans="9:10" x14ac:dyDescent="0.25">
      <c r="I153" s="11">
        <v>191</v>
      </c>
      <c r="J153">
        <v>173</v>
      </c>
    </row>
    <row r="154" spans="9:10" x14ac:dyDescent="0.25">
      <c r="I154" s="11">
        <v>191</v>
      </c>
      <c r="J154">
        <v>191</v>
      </c>
    </row>
    <row r="155" spans="9:10" x14ac:dyDescent="0.25">
      <c r="I155" s="11">
        <v>200</v>
      </c>
      <c r="J155">
        <v>200</v>
      </c>
    </row>
    <row r="156" spans="9:10" x14ac:dyDescent="0.25">
      <c r="I156" s="11">
        <v>182</v>
      </c>
      <c r="J156">
        <v>155</v>
      </c>
    </row>
    <row r="157" spans="9:10" x14ac:dyDescent="0.25">
      <c r="I157" s="11">
        <v>200</v>
      </c>
      <c r="J157">
        <v>191</v>
      </c>
    </row>
    <row r="158" spans="9:10" x14ac:dyDescent="0.25">
      <c r="I158" s="11">
        <v>191</v>
      </c>
      <c r="J158">
        <v>173</v>
      </c>
    </row>
    <row r="159" spans="9:10" x14ac:dyDescent="0.25">
      <c r="I159" s="11">
        <v>164</v>
      </c>
      <c r="J159">
        <v>200</v>
      </c>
    </row>
    <row r="160" spans="9:10" x14ac:dyDescent="0.25">
      <c r="I160" s="11">
        <v>164</v>
      </c>
      <c r="J160">
        <v>200</v>
      </c>
    </row>
    <row r="161" spans="9:10" x14ac:dyDescent="0.25">
      <c r="I161" s="11">
        <v>145</v>
      </c>
      <c r="J161">
        <v>164</v>
      </c>
    </row>
    <row r="162" spans="9:10" x14ac:dyDescent="0.25">
      <c r="I162" s="11">
        <v>200</v>
      </c>
      <c r="J162">
        <v>164</v>
      </c>
    </row>
    <row r="163" spans="9:10" x14ac:dyDescent="0.25">
      <c r="I163" s="11">
        <v>36</v>
      </c>
      <c r="J163">
        <v>200</v>
      </c>
    </row>
    <row r="164" spans="9:10" x14ac:dyDescent="0.25">
      <c r="I164" s="11">
        <v>191</v>
      </c>
      <c r="J164">
        <v>191</v>
      </c>
    </row>
    <row r="165" spans="9:10" x14ac:dyDescent="0.25">
      <c r="I165" s="11">
        <v>191</v>
      </c>
      <c r="J165">
        <v>200</v>
      </c>
    </row>
    <row r="166" spans="9:10" x14ac:dyDescent="0.25">
      <c r="I166" s="11">
        <v>64</v>
      </c>
      <c r="J166">
        <v>200</v>
      </c>
    </row>
    <row r="167" spans="9:10" x14ac:dyDescent="0.25">
      <c r="I167" s="11">
        <v>173</v>
      </c>
      <c r="J167">
        <v>200</v>
      </c>
    </row>
    <row r="168" spans="9:10" x14ac:dyDescent="0.25">
      <c r="I168" s="11">
        <v>191</v>
      </c>
      <c r="J168">
        <v>164</v>
      </c>
    </row>
    <row r="169" spans="9:10" x14ac:dyDescent="0.25">
      <c r="I169" s="11">
        <v>182</v>
      </c>
      <c r="J169">
        <v>200</v>
      </c>
    </row>
    <row r="170" spans="9:10" x14ac:dyDescent="0.25">
      <c r="I170" s="11">
        <v>191</v>
      </c>
      <c r="J170">
        <v>191</v>
      </c>
    </row>
    <row r="171" spans="9:10" x14ac:dyDescent="0.25">
      <c r="I171" s="11">
        <v>136</v>
      </c>
      <c r="J171">
        <v>145</v>
      </c>
    </row>
    <row r="172" spans="9:10" x14ac:dyDescent="0.25">
      <c r="I172" s="11">
        <v>191</v>
      </c>
      <c r="J172">
        <v>182</v>
      </c>
    </row>
    <row r="173" spans="9:10" x14ac:dyDescent="0.25">
      <c r="I173" s="11">
        <v>191</v>
      </c>
      <c r="J173">
        <v>200</v>
      </c>
    </row>
    <row r="174" spans="9:10" x14ac:dyDescent="0.25">
      <c r="I174" s="11">
        <v>191</v>
      </c>
      <c r="J174">
        <v>200</v>
      </c>
    </row>
    <row r="175" spans="9:10" x14ac:dyDescent="0.25">
      <c r="I175" s="11">
        <v>18</v>
      </c>
      <c r="J175">
        <v>191</v>
      </c>
    </row>
    <row r="176" spans="9:10" x14ac:dyDescent="0.25">
      <c r="I176" s="11">
        <v>182</v>
      </c>
      <c r="J176">
        <v>182</v>
      </c>
    </row>
    <row r="177" spans="9:10" x14ac:dyDescent="0.25">
      <c r="I177" s="11">
        <v>191</v>
      </c>
      <c r="J177">
        <v>173</v>
      </c>
    </row>
    <row r="178" spans="9:10" x14ac:dyDescent="0.25">
      <c r="I178" s="11">
        <v>182</v>
      </c>
      <c r="J178">
        <v>191</v>
      </c>
    </row>
    <row r="179" spans="9:10" x14ac:dyDescent="0.25">
      <c r="I179" s="11">
        <v>200</v>
      </c>
      <c r="J179">
        <v>209</v>
      </c>
    </row>
    <row r="180" spans="9:10" x14ac:dyDescent="0.25">
      <c r="I180" s="11">
        <v>182</v>
      </c>
      <c r="J180">
        <v>191</v>
      </c>
    </row>
    <row r="181" spans="9:10" x14ac:dyDescent="0.25">
      <c r="I181" s="11">
        <v>173</v>
      </c>
      <c r="J181">
        <v>200</v>
      </c>
    </row>
    <row r="182" spans="9:10" x14ac:dyDescent="0.25">
      <c r="I182" s="11">
        <v>200</v>
      </c>
      <c r="J182">
        <v>200</v>
      </c>
    </row>
    <row r="183" spans="9:10" x14ac:dyDescent="0.25">
      <c r="I183" s="11">
        <v>200</v>
      </c>
      <c r="J183">
        <v>200</v>
      </c>
    </row>
    <row r="184" spans="9:10" x14ac:dyDescent="0.25">
      <c r="I184" s="11">
        <v>182</v>
      </c>
      <c r="J184">
        <v>200</v>
      </c>
    </row>
    <row r="185" spans="9:10" x14ac:dyDescent="0.25">
      <c r="I185" s="11">
        <v>164</v>
      </c>
      <c r="J185">
        <v>164</v>
      </c>
    </row>
    <row r="186" spans="9:10" x14ac:dyDescent="0.25">
      <c r="I186" s="11">
        <v>182</v>
      </c>
      <c r="J186">
        <v>182</v>
      </c>
    </row>
    <row r="187" spans="9:10" x14ac:dyDescent="0.25">
      <c r="I187" s="11">
        <v>173</v>
      </c>
      <c r="J187">
        <v>200</v>
      </c>
    </row>
    <row r="188" spans="9:10" x14ac:dyDescent="0.25">
      <c r="I188" s="11">
        <v>200</v>
      </c>
      <c r="J188">
        <v>182</v>
      </c>
    </row>
    <row r="189" spans="9:10" x14ac:dyDescent="0.25">
      <c r="I189" s="11">
        <v>191</v>
      </c>
      <c r="J189">
        <v>200</v>
      </c>
    </row>
    <row r="190" spans="9:10" x14ac:dyDescent="0.25">
      <c r="I190" s="11">
        <v>9</v>
      </c>
      <c r="J190">
        <v>200</v>
      </c>
    </row>
    <row r="191" spans="9:10" x14ac:dyDescent="0.25">
      <c r="I191" s="11">
        <v>191</v>
      </c>
      <c r="J191">
        <v>200</v>
      </c>
    </row>
    <row r="192" spans="9:10" x14ac:dyDescent="0.25">
      <c r="I192" s="11">
        <v>209</v>
      </c>
      <c r="J192">
        <v>191</v>
      </c>
    </row>
    <row r="193" spans="9:10" x14ac:dyDescent="0.25">
      <c r="I193" s="11">
        <v>209</v>
      </c>
      <c r="J193">
        <v>200</v>
      </c>
    </row>
    <row r="194" spans="9:10" x14ac:dyDescent="0.25">
      <c r="I194" s="11">
        <v>182</v>
      </c>
      <c r="J194">
        <v>200</v>
      </c>
    </row>
    <row r="195" spans="9:10" x14ac:dyDescent="0.25">
      <c r="I195" s="11">
        <v>200</v>
      </c>
      <c r="J195">
        <v>191</v>
      </c>
    </row>
    <row r="196" spans="9:10" x14ac:dyDescent="0.25">
      <c r="I196" s="11">
        <v>218</v>
      </c>
      <c r="J196">
        <v>200</v>
      </c>
    </row>
    <row r="197" spans="9:10" x14ac:dyDescent="0.25">
      <c r="I197" s="11">
        <v>182</v>
      </c>
      <c r="J197">
        <v>200</v>
      </c>
    </row>
    <row r="198" spans="9:10" x14ac:dyDescent="0.25">
      <c r="I198" s="11">
        <v>200</v>
      </c>
      <c r="J198">
        <v>200</v>
      </c>
    </row>
    <row r="199" spans="9:10" x14ac:dyDescent="0.25">
      <c r="I199" s="11">
        <v>209</v>
      </c>
      <c r="J199">
        <v>136</v>
      </c>
    </row>
    <row r="200" spans="9:10" x14ac:dyDescent="0.25">
      <c r="I200" s="11">
        <v>200</v>
      </c>
      <c r="J200">
        <v>145</v>
      </c>
    </row>
    <row r="201" spans="9:10" x14ac:dyDescent="0.25">
      <c r="I201" s="11">
        <v>191</v>
      </c>
      <c r="J201">
        <v>191</v>
      </c>
    </row>
    <row r="202" spans="9:10" x14ac:dyDescent="0.25">
      <c r="I202" s="11">
        <v>182</v>
      </c>
      <c r="J202">
        <v>182</v>
      </c>
    </row>
    <row r="203" spans="9:10" x14ac:dyDescent="0.25">
      <c r="I203" s="11">
        <v>182</v>
      </c>
      <c r="J203">
        <v>200</v>
      </c>
    </row>
    <row r="204" spans="9:10" x14ac:dyDescent="0.25">
      <c r="I204" s="11">
        <v>209</v>
      </c>
      <c r="J204">
        <v>200</v>
      </c>
    </row>
    <row r="205" spans="9:10" x14ac:dyDescent="0.25">
      <c r="I205" s="11">
        <v>209</v>
      </c>
      <c r="J205">
        <v>200</v>
      </c>
    </row>
    <row r="206" spans="9:10" x14ac:dyDescent="0.25">
      <c r="I206" s="11">
        <v>200</v>
      </c>
      <c r="J206">
        <v>182</v>
      </c>
    </row>
    <row r="207" spans="9:10" x14ac:dyDescent="0.25">
      <c r="I207" s="11">
        <v>200</v>
      </c>
      <c r="J207">
        <v>200</v>
      </c>
    </row>
    <row r="208" spans="9:10" x14ac:dyDescent="0.25">
      <c r="I208" s="11">
        <v>155</v>
      </c>
      <c r="J208">
        <v>182</v>
      </c>
    </row>
    <row r="209" spans="9:10" x14ac:dyDescent="0.25">
      <c r="I209" s="11">
        <v>182</v>
      </c>
      <c r="J209">
        <v>191</v>
      </c>
    </row>
    <row r="210" spans="9:10" x14ac:dyDescent="0.25">
      <c r="I210" s="11">
        <v>164</v>
      </c>
      <c r="J210">
        <v>200</v>
      </c>
    </row>
    <row r="211" spans="9:10" x14ac:dyDescent="0.25">
      <c r="I211" s="11">
        <v>191</v>
      </c>
      <c r="J211">
        <v>173</v>
      </c>
    </row>
    <row r="212" spans="9:10" x14ac:dyDescent="0.25">
      <c r="I212" s="11">
        <v>191</v>
      </c>
      <c r="J212">
        <v>200</v>
      </c>
    </row>
    <row r="213" spans="9:10" x14ac:dyDescent="0.25">
      <c r="I213" s="11">
        <v>200</v>
      </c>
      <c r="J213">
        <v>191</v>
      </c>
    </row>
    <row r="214" spans="9:10" x14ac:dyDescent="0.25">
      <c r="I214" s="11">
        <v>191</v>
      </c>
      <c r="J214">
        <v>200</v>
      </c>
    </row>
    <row r="215" spans="9:10" x14ac:dyDescent="0.25">
      <c r="I215" s="11">
        <v>200</v>
      </c>
      <c r="J215">
        <v>173</v>
      </c>
    </row>
    <row r="216" spans="9:10" x14ac:dyDescent="0.25">
      <c r="I216" s="11">
        <v>191</v>
      </c>
      <c r="J216">
        <v>191</v>
      </c>
    </row>
    <row r="217" spans="9:10" x14ac:dyDescent="0.25">
      <c r="I217" s="11">
        <v>109</v>
      </c>
      <c r="J217">
        <v>200</v>
      </c>
    </row>
    <row r="218" spans="9:10" x14ac:dyDescent="0.25">
      <c r="I218" s="11">
        <v>191</v>
      </c>
      <c r="J218">
        <v>182</v>
      </c>
    </row>
    <row r="219" spans="9:10" x14ac:dyDescent="0.25">
      <c r="I219" s="11">
        <v>209</v>
      </c>
      <c r="J219">
        <v>173</v>
      </c>
    </row>
    <row r="220" spans="9:10" x14ac:dyDescent="0.25">
      <c r="I220" s="11">
        <v>200</v>
      </c>
      <c r="J220">
        <v>191</v>
      </c>
    </row>
    <row r="221" spans="9:10" x14ac:dyDescent="0.25">
      <c r="I221" s="11">
        <v>209</v>
      </c>
      <c r="J221">
        <v>173</v>
      </c>
    </row>
    <row r="222" spans="9:10" x14ac:dyDescent="0.25">
      <c r="I222" s="11">
        <v>55</v>
      </c>
      <c r="J222">
        <v>182</v>
      </c>
    </row>
    <row r="223" spans="9:10" x14ac:dyDescent="0.25">
      <c r="I223" s="11">
        <v>191</v>
      </c>
      <c r="J223">
        <v>182</v>
      </c>
    </row>
    <row r="224" spans="9:10" x14ac:dyDescent="0.25">
      <c r="I224" s="11">
        <v>127</v>
      </c>
      <c r="J224">
        <v>173</v>
      </c>
    </row>
    <row r="225" spans="9:10" x14ac:dyDescent="0.25">
      <c r="I225" s="11">
        <v>173</v>
      </c>
      <c r="J225">
        <v>182</v>
      </c>
    </row>
    <row r="226" spans="9:10" x14ac:dyDescent="0.25">
      <c r="I226" s="11">
        <v>182</v>
      </c>
      <c r="J226">
        <v>182</v>
      </c>
    </row>
    <row r="227" spans="9:10" x14ac:dyDescent="0.25">
      <c r="I227" s="11">
        <v>191</v>
      </c>
      <c r="J227">
        <v>182</v>
      </c>
    </row>
    <row r="228" spans="9:10" x14ac:dyDescent="0.25">
      <c r="I228" s="11">
        <v>191</v>
      </c>
      <c r="J228">
        <v>182</v>
      </c>
    </row>
    <row r="229" spans="9:10" x14ac:dyDescent="0.25">
      <c r="I229" s="11">
        <v>182</v>
      </c>
      <c r="J229">
        <v>164</v>
      </c>
    </row>
    <row r="230" spans="9:10" x14ac:dyDescent="0.25">
      <c r="I230" s="11">
        <v>173</v>
      </c>
      <c r="J230">
        <v>182</v>
      </c>
    </row>
    <row r="231" spans="9:10" x14ac:dyDescent="0.25">
      <c r="I231" s="11">
        <v>200</v>
      </c>
      <c r="J231">
        <v>200</v>
      </c>
    </row>
    <row r="232" spans="9:10" x14ac:dyDescent="0.25">
      <c r="I232" s="11">
        <v>145</v>
      </c>
      <c r="J232">
        <v>164</v>
      </c>
    </row>
    <row r="233" spans="9:10" x14ac:dyDescent="0.25">
      <c r="I233" s="11">
        <v>191</v>
      </c>
      <c r="J233">
        <v>145</v>
      </c>
    </row>
    <row r="234" spans="9:10" x14ac:dyDescent="0.25">
      <c r="I234" s="11">
        <v>155</v>
      </c>
      <c r="J234">
        <v>200</v>
      </c>
    </row>
    <row r="235" spans="9:10" x14ac:dyDescent="0.25">
      <c r="I235" s="11">
        <v>155</v>
      </c>
      <c r="J235">
        <v>191</v>
      </c>
    </row>
    <row r="236" spans="9:10" x14ac:dyDescent="0.25">
      <c r="I236" s="11">
        <v>200</v>
      </c>
      <c r="J236">
        <v>182</v>
      </c>
    </row>
    <row r="237" spans="9:10" x14ac:dyDescent="0.25">
      <c r="I237" s="11">
        <v>164</v>
      </c>
      <c r="J237">
        <v>182</v>
      </c>
    </row>
    <row r="238" spans="9:10" x14ac:dyDescent="0.25">
      <c r="I238" s="11">
        <v>191</v>
      </c>
      <c r="J238">
        <v>200</v>
      </c>
    </row>
    <row r="239" spans="9:10" x14ac:dyDescent="0.25">
      <c r="I239" s="11">
        <v>191</v>
      </c>
      <c r="J239">
        <v>200</v>
      </c>
    </row>
    <row r="240" spans="9:10" x14ac:dyDescent="0.25">
      <c r="I240" s="11">
        <v>200</v>
      </c>
      <c r="J240">
        <v>145</v>
      </c>
    </row>
    <row r="241" spans="9:10" x14ac:dyDescent="0.25">
      <c r="I241" s="11">
        <v>191</v>
      </c>
      <c r="J241">
        <v>191</v>
      </c>
    </row>
    <row r="242" spans="9:10" x14ac:dyDescent="0.25">
      <c r="I242" s="11">
        <v>200</v>
      </c>
      <c r="J242">
        <v>200</v>
      </c>
    </row>
    <row r="243" spans="9:10" x14ac:dyDescent="0.25">
      <c r="I243" s="11">
        <v>164</v>
      </c>
      <c r="J243">
        <v>145</v>
      </c>
    </row>
    <row r="244" spans="9:10" x14ac:dyDescent="0.25">
      <c r="I244" s="11">
        <v>209</v>
      </c>
      <c r="J244">
        <v>164</v>
      </c>
    </row>
    <row r="245" spans="9:10" x14ac:dyDescent="0.25">
      <c r="I245" s="11">
        <v>200</v>
      </c>
      <c r="J245">
        <v>200</v>
      </c>
    </row>
    <row r="246" spans="9:10" x14ac:dyDescent="0.25">
      <c r="I246" s="11">
        <v>200</v>
      </c>
      <c r="J246">
        <v>200</v>
      </c>
    </row>
    <row r="247" spans="9:10" x14ac:dyDescent="0.25">
      <c r="I247" s="11">
        <v>200</v>
      </c>
      <c r="J247">
        <v>191</v>
      </c>
    </row>
    <row r="248" spans="9:10" x14ac:dyDescent="0.25">
      <c r="I248" s="11">
        <v>191</v>
      </c>
      <c r="J248">
        <v>191</v>
      </c>
    </row>
    <row r="249" spans="9:10" x14ac:dyDescent="0.25">
      <c r="I249" s="11">
        <v>182</v>
      </c>
      <c r="J249">
        <v>200</v>
      </c>
    </row>
    <row r="250" spans="9:10" x14ac:dyDescent="0.25">
      <c r="I250" s="11">
        <v>200</v>
      </c>
      <c r="J250">
        <v>173</v>
      </c>
    </row>
    <row r="251" spans="9:10" x14ac:dyDescent="0.25">
      <c r="I251" s="11">
        <v>182</v>
      </c>
      <c r="J251">
        <v>173</v>
      </c>
    </row>
    <row r="252" spans="9:10" x14ac:dyDescent="0.25">
      <c r="I252" s="11">
        <v>191</v>
      </c>
      <c r="J252">
        <v>191</v>
      </c>
    </row>
    <row r="253" spans="9:10" x14ac:dyDescent="0.25">
      <c r="I253" s="11">
        <v>145</v>
      </c>
      <c r="J253">
        <v>191</v>
      </c>
    </row>
    <row r="254" spans="9:10" x14ac:dyDescent="0.25">
      <c r="I254" s="11">
        <v>191</v>
      </c>
      <c r="J254">
        <v>182</v>
      </c>
    </row>
    <row r="255" spans="9:10" x14ac:dyDescent="0.25">
      <c r="I255" s="11">
        <v>173</v>
      </c>
      <c r="J255">
        <v>200</v>
      </c>
    </row>
    <row r="256" spans="9:10" x14ac:dyDescent="0.25">
      <c r="I256" s="11">
        <v>173</v>
      </c>
      <c r="J256">
        <v>191</v>
      </c>
    </row>
    <row r="257" spans="9:10" x14ac:dyDescent="0.25">
      <c r="I257" s="11">
        <v>173</v>
      </c>
      <c r="J257">
        <v>200</v>
      </c>
    </row>
    <row r="258" spans="9:10" x14ac:dyDescent="0.25">
      <c r="I258" s="11">
        <v>200</v>
      </c>
      <c r="J258">
        <v>191</v>
      </c>
    </row>
    <row r="259" spans="9:10" x14ac:dyDescent="0.25">
      <c r="I259" s="11">
        <v>136</v>
      </c>
      <c r="J259">
        <v>200</v>
      </c>
    </row>
    <row r="260" spans="9:10" x14ac:dyDescent="0.25">
      <c r="I260" s="11">
        <v>145</v>
      </c>
      <c r="J260">
        <v>182</v>
      </c>
    </row>
    <row r="261" spans="9:10" x14ac:dyDescent="0.25">
      <c r="I261" s="11">
        <v>191</v>
      </c>
      <c r="J261">
        <v>191</v>
      </c>
    </row>
    <row r="262" spans="9:10" x14ac:dyDescent="0.25">
      <c r="I262" s="11">
        <v>191</v>
      </c>
      <c r="J262">
        <v>191</v>
      </c>
    </row>
    <row r="263" spans="9:10" x14ac:dyDescent="0.25">
      <c r="I263" s="11">
        <v>182</v>
      </c>
      <c r="J263">
        <v>191</v>
      </c>
    </row>
    <row r="264" spans="9:10" x14ac:dyDescent="0.25">
      <c r="I264" s="11">
        <v>191</v>
      </c>
      <c r="J264">
        <v>200</v>
      </c>
    </row>
    <row r="265" spans="9:10" x14ac:dyDescent="0.25">
      <c r="I265" s="11">
        <v>200</v>
      </c>
      <c r="J265">
        <v>200</v>
      </c>
    </row>
    <row r="266" spans="9:10" x14ac:dyDescent="0.25">
      <c r="I266" s="11">
        <v>200</v>
      </c>
      <c r="J266">
        <v>200</v>
      </c>
    </row>
    <row r="267" spans="9:10" x14ac:dyDescent="0.25">
      <c r="I267" s="11">
        <v>182</v>
      </c>
      <c r="J267">
        <v>182</v>
      </c>
    </row>
    <row r="268" spans="9:10" x14ac:dyDescent="0.25">
      <c r="I268" s="11">
        <v>200</v>
      </c>
      <c r="J268">
        <v>182</v>
      </c>
    </row>
    <row r="269" spans="9:10" x14ac:dyDescent="0.25">
      <c r="I269" s="11">
        <v>191</v>
      </c>
      <c r="J269">
        <v>182</v>
      </c>
    </row>
    <row r="270" spans="9:10" x14ac:dyDescent="0.25">
      <c r="I270" s="11">
        <v>200</v>
      </c>
      <c r="J270">
        <v>200</v>
      </c>
    </row>
    <row r="271" spans="9:10" x14ac:dyDescent="0.25">
      <c r="I271" s="11">
        <v>164</v>
      </c>
      <c r="J271">
        <v>200</v>
      </c>
    </row>
    <row r="272" spans="9:10" x14ac:dyDescent="0.25">
      <c r="I272" s="11">
        <v>191</v>
      </c>
      <c r="J272">
        <v>164</v>
      </c>
    </row>
    <row r="273" spans="9:10" x14ac:dyDescent="0.25">
      <c r="I273" s="11">
        <v>191</v>
      </c>
      <c r="J273">
        <v>182</v>
      </c>
    </row>
    <row r="274" spans="9:10" x14ac:dyDescent="0.25">
      <c r="I274" s="11">
        <v>182</v>
      </c>
      <c r="J274">
        <v>200</v>
      </c>
    </row>
    <row r="275" spans="9:10" x14ac:dyDescent="0.25">
      <c r="I275" s="11">
        <v>200</v>
      </c>
      <c r="J275">
        <v>191</v>
      </c>
    </row>
    <row r="276" spans="9:10" x14ac:dyDescent="0.25">
      <c r="I276" s="11">
        <v>200</v>
      </c>
      <c r="J276">
        <v>9</v>
      </c>
    </row>
    <row r="277" spans="9:10" x14ac:dyDescent="0.25">
      <c r="I277" s="11">
        <v>173</v>
      </c>
      <c r="J277">
        <v>182</v>
      </c>
    </row>
    <row r="278" spans="9:10" x14ac:dyDescent="0.25">
      <c r="I278" s="11">
        <v>200</v>
      </c>
      <c r="J278">
        <v>200</v>
      </c>
    </row>
    <row r="279" spans="9:10" x14ac:dyDescent="0.25">
      <c r="I279" s="11">
        <v>200</v>
      </c>
      <c r="J279">
        <v>191</v>
      </c>
    </row>
    <row r="280" spans="9:10" x14ac:dyDescent="0.25">
      <c r="I280" s="11">
        <v>155</v>
      </c>
      <c r="J280">
        <v>182</v>
      </c>
    </row>
    <row r="281" spans="9:10" x14ac:dyDescent="0.25">
      <c r="I281" s="11">
        <v>200</v>
      </c>
      <c r="J281">
        <v>191</v>
      </c>
    </row>
    <row r="282" spans="9:10" x14ac:dyDescent="0.25">
      <c r="I282" s="11">
        <v>182</v>
      </c>
      <c r="J282">
        <v>109</v>
      </c>
    </row>
    <row r="283" spans="9:10" x14ac:dyDescent="0.25">
      <c r="I283" s="11">
        <v>200</v>
      </c>
      <c r="J283">
        <v>191</v>
      </c>
    </row>
    <row r="284" spans="9:10" x14ac:dyDescent="0.25">
      <c r="I284" s="11">
        <v>182</v>
      </c>
      <c r="J284">
        <v>200</v>
      </c>
    </row>
    <row r="285" spans="9:10" x14ac:dyDescent="0.25">
      <c r="I285" s="11">
        <v>200</v>
      </c>
      <c r="J285">
        <v>55</v>
      </c>
    </row>
    <row r="286" spans="9:10" x14ac:dyDescent="0.25">
      <c r="I286" s="11">
        <v>200</v>
      </c>
      <c r="J286">
        <v>127</v>
      </c>
    </row>
    <row r="287" spans="9:10" x14ac:dyDescent="0.25">
      <c r="I287" s="11">
        <v>200</v>
      </c>
      <c r="J287">
        <v>173</v>
      </c>
    </row>
    <row r="288" spans="9:10" x14ac:dyDescent="0.25">
      <c r="I288" s="11">
        <v>200</v>
      </c>
      <c r="J288">
        <v>191</v>
      </c>
    </row>
    <row r="289" spans="9:10" x14ac:dyDescent="0.25">
      <c r="I289" s="11">
        <v>182</v>
      </c>
      <c r="J289">
        <v>191</v>
      </c>
    </row>
    <row r="290" spans="9:10" x14ac:dyDescent="0.25">
      <c r="I290" s="11">
        <v>200</v>
      </c>
      <c r="J290">
        <v>182</v>
      </c>
    </row>
    <row r="291" spans="9:10" x14ac:dyDescent="0.25">
      <c r="I291" s="11">
        <v>173</v>
      </c>
      <c r="J291">
        <v>155</v>
      </c>
    </row>
    <row r="292" spans="9:10" x14ac:dyDescent="0.25">
      <c r="I292" s="11">
        <v>200</v>
      </c>
      <c r="J292">
        <v>200</v>
      </c>
    </row>
    <row r="293" spans="9:10" x14ac:dyDescent="0.25">
      <c r="I293" s="11">
        <v>200</v>
      </c>
      <c r="J293">
        <v>200</v>
      </c>
    </row>
    <row r="294" spans="9:10" x14ac:dyDescent="0.25">
      <c r="I294" s="11">
        <v>191</v>
      </c>
      <c r="J294">
        <v>200</v>
      </c>
    </row>
    <row r="295" spans="9:10" x14ac:dyDescent="0.25">
      <c r="I295" s="11">
        <v>200</v>
      </c>
      <c r="J295">
        <v>200</v>
      </c>
    </row>
    <row r="296" spans="9:10" x14ac:dyDescent="0.25">
      <c r="I296" s="11">
        <v>191</v>
      </c>
      <c r="J296">
        <v>164</v>
      </c>
    </row>
    <row r="297" spans="9:10" x14ac:dyDescent="0.25">
      <c r="I297" s="11">
        <v>200</v>
      </c>
      <c r="J297">
        <v>191</v>
      </c>
    </row>
    <row r="298" spans="9:10" x14ac:dyDescent="0.25">
      <c r="I298" s="11">
        <v>155</v>
      </c>
      <c r="J298">
        <v>191</v>
      </c>
    </row>
    <row r="299" spans="9:10" x14ac:dyDescent="0.25">
      <c r="I299" s="11">
        <v>191</v>
      </c>
      <c r="J299">
        <v>173</v>
      </c>
    </row>
    <row r="300" spans="9:10" x14ac:dyDescent="0.25">
      <c r="I300" s="11">
        <v>200</v>
      </c>
      <c r="J300">
        <v>173</v>
      </c>
    </row>
    <row r="301" spans="9:10" x14ac:dyDescent="0.25">
      <c r="I301" s="11">
        <v>191</v>
      </c>
      <c r="J301">
        <v>155</v>
      </c>
    </row>
    <row r="302" spans="9:10" x14ac:dyDescent="0.25">
      <c r="I302" s="11">
        <v>191</v>
      </c>
      <c r="J302">
        <v>173</v>
      </c>
    </row>
    <row r="303" spans="9:10" x14ac:dyDescent="0.25">
      <c r="I303" s="11">
        <v>182</v>
      </c>
      <c r="J303">
        <v>173</v>
      </c>
    </row>
    <row r="304" spans="9:10" x14ac:dyDescent="0.25">
      <c r="I304" s="11">
        <v>200</v>
      </c>
      <c r="J304">
        <v>191</v>
      </c>
    </row>
    <row r="305" spans="9:10" x14ac:dyDescent="0.25">
      <c r="I305" s="11">
        <v>191</v>
      </c>
      <c r="J305">
        <v>182</v>
      </c>
    </row>
    <row r="306" spans="9:10" x14ac:dyDescent="0.25">
      <c r="I306" s="11">
        <v>200</v>
      </c>
      <c r="J306">
        <v>191</v>
      </c>
    </row>
    <row r="307" spans="9:10" x14ac:dyDescent="0.25">
      <c r="I307" s="11">
        <v>200</v>
      </c>
      <c r="J307">
        <v>164</v>
      </c>
    </row>
    <row r="308" spans="9:10" x14ac:dyDescent="0.25">
      <c r="I308" s="11">
        <v>200</v>
      </c>
      <c r="J308">
        <v>209</v>
      </c>
    </row>
    <row r="309" spans="9:10" x14ac:dyDescent="0.25">
      <c r="I309" s="11">
        <v>191</v>
      </c>
      <c r="J309">
        <v>200</v>
      </c>
    </row>
    <row r="310" spans="9:10" x14ac:dyDescent="0.25">
      <c r="I310" s="11">
        <v>191</v>
      </c>
      <c r="J310">
        <v>200</v>
      </c>
    </row>
    <row r="311" spans="9:10" x14ac:dyDescent="0.25">
      <c r="I311" s="11">
        <v>173</v>
      </c>
      <c r="J311">
        <v>191</v>
      </c>
    </row>
    <row r="312" spans="9:10" x14ac:dyDescent="0.25">
      <c r="I312" s="11">
        <v>200</v>
      </c>
      <c r="J312">
        <v>191</v>
      </c>
    </row>
    <row r="313" spans="9:10" x14ac:dyDescent="0.25">
      <c r="I313" s="11">
        <v>200</v>
      </c>
      <c r="J313">
        <v>173</v>
      </c>
    </row>
    <row r="314" spans="9:10" x14ac:dyDescent="0.25">
      <c r="I314" s="11">
        <v>191</v>
      </c>
      <c r="J314">
        <v>182</v>
      </c>
    </row>
    <row r="315" spans="9:10" x14ac:dyDescent="0.25">
      <c r="I315" s="11">
        <v>200</v>
      </c>
      <c r="J315">
        <v>155</v>
      </c>
    </row>
    <row r="316" spans="9:10" x14ac:dyDescent="0.25">
      <c r="I316" s="11">
        <v>209</v>
      </c>
      <c r="J316">
        <v>164</v>
      </c>
    </row>
    <row r="317" spans="9:10" x14ac:dyDescent="0.25">
      <c r="I317" s="11">
        <v>200</v>
      </c>
      <c r="J317">
        <v>145</v>
      </c>
    </row>
    <row r="318" spans="9:10" x14ac:dyDescent="0.25">
      <c r="I318" s="11">
        <v>200</v>
      </c>
      <c r="J318">
        <v>191</v>
      </c>
    </row>
    <row r="319" spans="9:10" x14ac:dyDescent="0.25">
      <c r="I319" s="11">
        <v>200</v>
      </c>
      <c r="J319">
        <v>191</v>
      </c>
    </row>
    <row r="320" spans="9:10" x14ac:dyDescent="0.25">
      <c r="I320" s="11">
        <v>200</v>
      </c>
      <c r="J320">
        <v>64</v>
      </c>
    </row>
    <row r="321" spans="9:10" x14ac:dyDescent="0.25">
      <c r="I321" s="11">
        <v>164</v>
      </c>
      <c r="J321">
        <v>182</v>
      </c>
    </row>
    <row r="322" spans="9:10" x14ac:dyDescent="0.25">
      <c r="I322" s="11">
        <v>200</v>
      </c>
      <c r="J322">
        <v>191</v>
      </c>
    </row>
    <row r="323" spans="9:10" x14ac:dyDescent="0.25">
      <c r="I323" s="11">
        <v>200</v>
      </c>
      <c r="J323">
        <v>191</v>
      </c>
    </row>
    <row r="324" spans="9:10" x14ac:dyDescent="0.25">
      <c r="I324" s="11">
        <v>182</v>
      </c>
      <c r="J324">
        <v>191</v>
      </c>
    </row>
    <row r="325" spans="9:10" x14ac:dyDescent="0.25">
      <c r="I325" s="11">
        <v>191</v>
      </c>
      <c r="J325">
        <v>191</v>
      </c>
    </row>
    <row r="326" spans="9:10" x14ac:dyDescent="0.25">
      <c r="I326" s="11">
        <v>164</v>
      </c>
      <c r="J326">
        <v>18</v>
      </c>
    </row>
    <row r="327" spans="9:10" x14ac:dyDescent="0.25">
      <c r="I327" s="11">
        <v>200</v>
      </c>
      <c r="J327">
        <v>182</v>
      </c>
    </row>
    <row r="328" spans="9:10" x14ac:dyDescent="0.25">
      <c r="I328" s="11">
        <v>191</v>
      </c>
      <c r="J328">
        <v>191</v>
      </c>
    </row>
    <row r="329" spans="9:10" x14ac:dyDescent="0.25">
      <c r="I329" s="11">
        <v>200</v>
      </c>
      <c r="J329">
        <v>209</v>
      </c>
    </row>
    <row r="330" spans="9:10" x14ac:dyDescent="0.25">
      <c r="I330" s="11">
        <v>200</v>
      </c>
      <c r="J330">
        <v>209</v>
      </c>
    </row>
    <row r="331" spans="9:10" x14ac:dyDescent="0.25">
      <c r="I331" s="11">
        <v>182</v>
      </c>
      <c r="J331">
        <v>191</v>
      </c>
    </row>
    <row r="332" spans="9:10" x14ac:dyDescent="0.25">
      <c r="I332" s="11">
        <v>191</v>
      </c>
      <c r="J332">
        <v>209</v>
      </c>
    </row>
    <row r="333" spans="9:10" x14ac:dyDescent="0.25">
      <c r="I333" s="11">
        <v>200</v>
      </c>
      <c r="J333">
        <v>209</v>
      </c>
    </row>
    <row r="334" spans="9:10" x14ac:dyDescent="0.25">
      <c r="I334" s="11">
        <v>200</v>
      </c>
      <c r="J334">
        <v>200</v>
      </c>
    </row>
    <row r="335" spans="9:10" x14ac:dyDescent="0.25">
      <c r="I335" s="11">
        <v>200</v>
      </c>
      <c r="J335">
        <v>200</v>
      </c>
    </row>
    <row r="336" spans="9:10" x14ac:dyDescent="0.25">
      <c r="I336" s="11">
        <v>173</v>
      </c>
      <c r="J336">
        <v>209</v>
      </c>
    </row>
    <row r="337" spans="9:10" x14ac:dyDescent="0.25">
      <c r="I337" s="11">
        <v>200</v>
      </c>
      <c r="J337">
        <v>182</v>
      </c>
    </row>
    <row r="338" spans="9:10" x14ac:dyDescent="0.25">
      <c r="I338" s="11">
        <v>200</v>
      </c>
      <c r="J338">
        <v>191</v>
      </c>
    </row>
    <row r="339" spans="9:10" x14ac:dyDescent="0.25">
      <c r="I339" s="11">
        <v>200</v>
      </c>
      <c r="J339">
        <v>182</v>
      </c>
    </row>
    <row r="340" spans="9:10" x14ac:dyDescent="0.25">
      <c r="I340" s="11">
        <v>182</v>
      </c>
      <c r="J340">
        <v>191</v>
      </c>
    </row>
    <row r="341" spans="9:10" x14ac:dyDescent="0.25">
      <c r="I341" s="11">
        <v>191</v>
      </c>
      <c r="J341">
        <v>173</v>
      </c>
    </row>
    <row r="342" spans="9:10" x14ac:dyDescent="0.25">
      <c r="I342" s="11">
        <v>200</v>
      </c>
      <c r="J342">
        <v>200</v>
      </c>
    </row>
    <row r="343" spans="9:10" x14ac:dyDescent="0.25">
      <c r="I343" s="11">
        <v>155</v>
      </c>
      <c r="J343">
        <v>200</v>
      </c>
    </row>
    <row r="344" spans="9:10" x14ac:dyDescent="0.25">
      <c r="I344" s="11">
        <v>182</v>
      </c>
      <c r="J344">
        <v>182</v>
      </c>
    </row>
    <row r="345" spans="9:10" x14ac:dyDescent="0.25">
      <c r="I345" s="11">
        <v>200</v>
      </c>
      <c r="J345">
        <v>200</v>
      </c>
    </row>
    <row r="346" spans="9:10" x14ac:dyDescent="0.25">
      <c r="I346" s="11">
        <v>173</v>
      </c>
      <c r="J346">
        <v>191</v>
      </c>
    </row>
    <row r="347" spans="9:10" x14ac:dyDescent="0.25">
      <c r="I347" s="11">
        <v>200</v>
      </c>
      <c r="J347">
        <v>209</v>
      </c>
    </row>
    <row r="348" spans="9:10" x14ac:dyDescent="0.25">
      <c r="I348" s="11">
        <v>200</v>
      </c>
      <c r="J348">
        <v>191</v>
      </c>
    </row>
    <row r="349" spans="9:10" x14ac:dyDescent="0.25">
      <c r="I349" s="11">
        <v>191</v>
      </c>
      <c r="J349">
        <v>200</v>
      </c>
    </row>
    <row r="350" spans="9:10" x14ac:dyDescent="0.25">
      <c r="I350" s="11">
        <v>191</v>
      </c>
      <c r="J350">
        <v>200</v>
      </c>
    </row>
    <row r="351" spans="9:10" x14ac:dyDescent="0.25">
      <c r="I351" s="11">
        <v>173</v>
      </c>
      <c r="J351">
        <v>200</v>
      </c>
    </row>
    <row r="352" spans="9:10" x14ac:dyDescent="0.25">
      <c r="I352" s="11">
        <v>200</v>
      </c>
      <c r="J352">
        <v>136</v>
      </c>
    </row>
    <row r="353" spans="9:10" x14ac:dyDescent="0.25">
      <c r="I353" s="11">
        <v>200</v>
      </c>
      <c r="J353">
        <v>173</v>
      </c>
    </row>
    <row r="354" spans="9:10" x14ac:dyDescent="0.25">
      <c r="I354" s="11">
        <v>200</v>
      </c>
      <c r="J354">
        <v>173</v>
      </c>
    </row>
    <row r="355" spans="9:10" x14ac:dyDescent="0.25">
      <c r="I355" s="11">
        <v>164</v>
      </c>
      <c r="J355">
        <v>200</v>
      </c>
    </row>
    <row r="356" spans="9:10" x14ac:dyDescent="0.25">
      <c r="I356" s="11">
        <v>200</v>
      </c>
      <c r="J356">
        <v>155</v>
      </c>
    </row>
    <row r="357" spans="9:10" x14ac:dyDescent="0.25">
      <c r="I357" s="11">
        <v>191</v>
      </c>
      <c r="J357">
        <v>182</v>
      </c>
    </row>
    <row r="358" spans="9:10" x14ac:dyDescent="0.25">
      <c r="I358" s="11">
        <v>191</v>
      </c>
      <c r="J358">
        <v>218</v>
      </c>
    </row>
    <row r="359" spans="9:10" x14ac:dyDescent="0.25">
      <c r="I359" s="11">
        <v>191</v>
      </c>
      <c r="J359">
        <v>173</v>
      </c>
    </row>
    <row r="360" spans="9:10" x14ac:dyDescent="0.25">
      <c r="I360" s="11">
        <v>191</v>
      </c>
      <c r="J360">
        <v>145</v>
      </c>
    </row>
    <row r="361" spans="9:10" x14ac:dyDescent="0.25">
      <c r="I361" s="11">
        <v>191</v>
      </c>
      <c r="J361">
        <v>200</v>
      </c>
    </row>
    <row r="362" spans="9:10" x14ac:dyDescent="0.25">
      <c r="I362" s="11">
        <v>182</v>
      </c>
      <c r="J362">
        <v>200</v>
      </c>
    </row>
    <row r="363" spans="9:10" x14ac:dyDescent="0.25">
      <c r="I363" s="11">
        <v>191</v>
      </c>
      <c r="J363">
        <v>200</v>
      </c>
    </row>
    <row r="364" spans="9:10" x14ac:dyDescent="0.25">
      <c r="I364" s="11">
        <v>191</v>
      </c>
      <c r="J364">
        <v>200</v>
      </c>
    </row>
    <row r="365" spans="9:10" x14ac:dyDescent="0.25">
      <c r="I365" s="11">
        <v>200</v>
      </c>
      <c r="J365">
        <v>173</v>
      </c>
    </row>
    <row r="366" spans="9:10" x14ac:dyDescent="0.25">
      <c r="I366" s="11">
        <v>200</v>
      </c>
      <c r="J366">
        <v>200</v>
      </c>
    </row>
    <row r="367" spans="9:10" x14ac:dyDescent="0.25">
      <c r="I367" s="11">
        <v>164</v>
      </c>
      <c r="J367">
        <v>200</v>
      </c>
    </row>
    <row r="368" spans="9:10" x14ac:dyDescent="0.25">
      <c r="I368" s="11">
        <v>191</v>
      </c>
      <c r="J368">
        <v>200</v>
      </c>
    </row>
    <row r="369" spans="9:10" x14ac:dyDescent="0.25">
      <c r="I369" s="11">
        <v>200</v>
      </c>
      <c r="J369">
        <v>200</v>
      </c>
    </row>
    <row r="370" spans="9:10" x14ac:dyDescent="0.25">
      <c r="I370" s="11">
        <v>200</v>
      </c>
      <c r="J370">
        <v>200</v>
      </c>
    </row>
    <row r="371" spans="9:10" x14ac:dyDescent="0.25">
      <c r="I371" s="11">
        <v>200</v>
      </c>
      <c r="J371">
        <v>182</v>
      </c>
    </row>
    <row r="372" spans="9:10" x14ac:dyDescent="0.25">
      <c r="I372" s="11">
        <v>182</v>
      </c>
      <c r="J372">
        <v>173</v>
      </c>
    </row>
    <row r="373" spans="9:10" x14ac:dyDescent="0.25">
      <c r="I373" s="11">
        <v>173</v>
      </c>
      <c r="J373">
        <v>182</v>
      </c>
    </row>
    <row r="374" spans="9:10" x14ac:dyDescent="0.25">
      <c r="I374" s="11">
        <v>145</v>
      </c>
      <c r="J374">
        <v>191</v>
      </c>
    </row>
    <row r="375" spans="9:10" x14ac:dyDescent="0.25">
      <c r="I375" s="11">
        <v>182</v>
      </c>
      <c r="J375">
        <v>191</v>
      </c>
    </row>
    <row r="376" spans="9:10" x14ac:dyDescent="0.25">
      <c r="I376" s="11">
        <v>182</v>
      </c>
      <c r="J376">
        <v>182</v>
      </c>
    </row>
    <row r="377" spans="9:10" x14ac:dyDescent="0.25">
      <c r="I377" s="11">
        <v>164</v>
      </c>
      <c r="J377">
        <v>200</v>
      </c>
    </row>
    <row r="378" spans="9:10" x14ac:dyDescent="0.25">
      <c r="I378" s="11">
        <v>145</v>
      </c>
      <c r="J378">
        <v>173</v>
      </c>
    </row>
    <row r="379" spans="9:10" x14ac:dyDescent="0.25">
      <c r="I379" s="11">
        <v>173</v>
      </c>
      <c r="J379">
        <v>200</v>
      </c>
    </row>
    <row r="380" spans="9:10" x14ac:dyDescent="0.25">
      <c r="I380" s="11">
        <v>200</v>
      </c>
      <c r="J380">
        <v>191</v>
      </c>
    </row>
    <row r="381" spans="9:10" x14ac:dyDescent="0.25">
      <c r="I381" s="11">
        <v>191</v>
      </c>
      <c r="J381">
        <v>191</v>
      </c>
    </row>
    <row r="382" spans="9:10" x14ac:dyDescent="0.25">
      <c r="I382" s="11">
        <v>200</v>
      </c>
      <c r="J382">
        <v>200</v>
      </c>
    </row>
    <row r="383" spans="9:10" x14ac:dyDescent="0.25">
      <c r="I383" s="11">
        <v>200</v>
      </c>
      <c r="J383">
        <v>182</v>
      </c>
    </row>
    <row r="384" spans="9:10" x14ac:dyDescent="0.25">
      <c r="I384" s="11">
        <v>191</v>
      </c>
      <c r="J384">
        <v>191</v>
      </c>
    </row>
    <row r="385" spans="9:10" x14ac:dyDescent="0.25">
      <c r="I385" s="11">
        <v>182</v>
      </c>
      <c r="J385">
        <v>155</v>
      </c>
    </row>
    <row r="386" spans="9:10" x14ac:dyDescent="0.25">
      <c r="I386" s="11">
        <v>200</v>
      </c>
      <c r="J386">
        <v>164</v>
      </c>
    </row>
    <row r="387" spans="9:10" x14ac:dyDescent="0.25">
      <c r="I387" s="11">
        <v>127</v>
      </c>
      <c r="J387">
        <v>191</v>
      </c>
    </row>
    <row r="388" spans="9:10" x14ac:dyDescent="0.25">
      <c r="I388" s="11">
        <v>191</v>
      </c>
      <c r="J388">
        <v>191</v>
      </c>
    </row>
    <row r="389" spans="9:10" x14ac:dyDescent="0.25">
      <c r="I389" s="11">
        <v>200</v>
      </c>
      <c r="J389">
        <v>200</v>
      </c>
    </row>
    <row r="390" spans="9:10" x14ac:dyDescent="0.25">
      <c r="I390" s="11">
        <v>200</v>
      </c>
      <c r="J390">
        <v>209</v>
      </c>
    </row>
    <row r="391" spans="9:10" x14ac:dyDescent="0.25">
      <c r="I391" s="11">
        <v>200</v>
      </c>
      <c r="J391">
        <v>209</v>
      </c>
    </row>
    <row r="392" spans="9:10" x14ac:dyDescent="0.25">
      <c r="I392" s="11">
        <v>182</v>
      </c>
      <c r="J392">
        <v>191</v>
      </c>
    </row>
    <row r="393" spans="9:10" x14ac:dyDescent="0.25">
      <c r="I393" s="11">
        <v>200</v>
      </c>
      <c r="J393">
        <v>200</v>
      </c>
    </row>
    <row r="394" spans="9:10" x14ac:dyDescent="0.25">
      <c r="I394" s="11">
        <v>191</v>
      </c>
      <c r="J394">
        <v>155</v>
      </c>
    </row>
    <row r="395" spans="9:10" x14ac:dyDescent="0.25">
      <c r="I395" s="11">
        <v>200</v>
      </c>
      <c r="J395">
        <v>164</v>
      </c>
    </row>
    <row r="396" spans="9:10" x14ac:dyDescent="0.25">
      <c r="I396" s="11">
        <v>200</v>
      </c>
      <c r="J396">
        <v>191</v>
      </c>
    </row>
    <row r="397" spans="9:10" x14ac:dyDescent="0.25">
      <c r="I397" s="11">
        <v>191</v>
      </c>
      <c r="J397">
        <v>209</v>
      </c>
    </row>
    <row r="398" spans="9:10" x14ac:dyDescent="0.25">
      <c r="I398" s="11">
        <v>200</v>
      </c>
      <c r="J398">
        <v>200</v>
      </c>
    </row>
    <row r="399" spans="9:10" x14ac:dyDescent="0.25">
      <c r="I399" s="11">
        <v>182</v>
      </c>
      <c r="J399">
        <v>191</v>
      </c>
    </row>
    <row r="400" spans="9:10" x14ac:dyDescent="0.25">
      <c r="I400" s="11">
        <v>173</v>
      </c>
      <c r="J400">
        <v>173</v>
      </c>
    </row>
    <row r="401" spans="9:10" x14ac:dyDescent="0.25">
      <c r="I401" s="11">
        <v>191</v>
      </c>
      <c r="J401">
        <v>191</v>
      </c>
    </row>
    <row r="402" spans="9:10" x14ac:dyDescent="0.25">
      <c r="I402" s="11">
        <v>200</v>
      </c>
      <c r="J402">
        <v>182</v>
      </c>
    </row>
    <row r="403" spans="9:10" x14ac:dyDescent="0.25">
      <c r="I403" s="11">
        <v>173</v>
      </c>
      <c r="J403">
        <v>191</v>
      </c>
    </row>
    <row r="404" spans="9:10" x14ac:dyDescent="0.25">
      <c r="I404" s="11">
        <v>191</v>
      </c>
      <c r="J404">
        <v>164</v>
      </c>
    </row>
    <row r="405" spans="9:10" x14ac:dyDescent="0.25">
      <c r="I405" s="11">
        <v>191</v>
      </c>
      <c r="J405">
        <v>200</v>
      </c>
    </row>
    <row r="406" spans="9:10" x14ac:dyDescent="0.25">
      <c r="I406" s="11">
        <v>191</v>
      </c>
      <c r="J406">
        <v>64</v>
      </c>
    </row>
    <row r="407" spans="9:10" x14ac:dyDescent="0.25">
      <c r="I407" s="11">
        <v>191</v>
      </c>
      <c r="J407">
        <v>200</v>
      </c>
    </row>
    <row r="408" spans="9:10" x14ac:dyDescent="0.25">
      <c r="I408" s="11">
        <v>173</v>
      </c>
      <c r="J408">
        <v>182</v>
      </c>
    </row>
    <row r="409" spans="9:10" x14ac:dyDescent="0.25">
      <c r="I409" s="11">
        <v>200</v>
      </c>
      <c r="J409">
        <v>36</v>
      </c>
    </row>
    <row r="410" spans="9:10" x14ac:dyDescent="0.25">
      <c r="I410" s="11">
        <v>191</v>
      </c>
      <c r="J410">
        <v>200</v>
      </c>
    </row>
    <row r="411" spans="9:10" x14ac:dyDescent="0.25">
      <c r="I411" s="11">
        <v>191</v>
      </c>
      <c r="J411">
        <v>182</v>
      </c>
    </row>
    <row r="412" spans="9:10" x14ac:dyDescent="0.25">
      <c r="I412" s="11">
        <v>182</v>
      </c>
      <c r="J412">
        <v>191</v>
      </c>
    </row>
    <row r="413" spans="9:10" x14ac:dyDescent="0.25">
      <c r="I413" s="11">
        <v>200</v>
      </c>
      <c r="J413">
        <v>191</v>
      </c>
    </row>
    <row r="414" spans="9:10" x14ac:dyDescent="0.25">
      <c r="I414" s="11">
        <v>200</v>
      </c>
      <c r="J414">
        <v>200</v>
      </c>
    </row>
    <row r="415" spans="9:10" x14ac:dyDescent="0.25">
      <c r="I415" s="11">
        <v>200</v>
      </c>
      <c r="J415">
        <v>164</v>
      </c>
    </row>
    <row r="416" spans="9:10" x14ac:dyDescent="0.25">
      <c r="I416" s="11">
        <v>173</v>
      </c>
      <c r="J416">
        <v>182</v>
      </c>
    </row>
    <row r="417" spans="9:10" x14ac:dyDescent="0.25">
      <c r="I417" s="11">
        <v>191</v>
      </c>
      <c r="J417">
        <v>136</v>
      </c>
    </row>
    <row r="418" spans="9:10" x14ac:dyDescent="0.25">
      <c r="I418" s="11">
        <v>191</v>
      </c>
      <c r="J418">
        <v>182</v>
      </c>
    </row>
    <row r="419" spans="9:10" x14ac:dyDescent="0.25">
      <c r="I419" s="11">
        <v>200</v>
      </c>
      <c r="J419">
        <v>200</v>
      </c>
    </row>
    <row r="420" spans="9:10" x14ac:dyDescent="0.25">
      <c r="I420" s="11">
        <v>200</v>
      </c>
      <c r="J420">
        <v>200</v>
      </c>
    </row>
    <row r="421" spans="9:10" x14ac:dyDescent="0.25">
      <c r="I421" s="11">
        <v>182</v>
      </c>
      <c r="J421">
        <v>191</v>
      </c>
    </row>
    <row r="422" spans="9:10" x14ac:dyDescent="0.25">
      <c r="I422" s="11">
        <v>182</v>
      </c>
      <c r="J422">
        <v>182</v>
      </c>
    </row>
    <row r="423" spans="9:10" x14ac:dyDescent="0.25">
      <c r="I423" s="11">
        <v>173</v>
      </c>
      <c r="J423">
        <v>200</v>
      </c>
    </row>
    <row r="424" spans="9:10" x14ac:dyDescent="0.25">
      <c r="I424" s="11">
        <v>182</v>
      </c>
      <c r="J424">
        <v>200</v>
      </c>
    </row>
    <row r="425" spans="9:10" x14ac:dyDescent="0.25">
      <c r="I425" s="11">
        <v>182</v>
      </c>
      <c r="J425">
        <v>191</v>
      </c>
    </row>
    <row r="426" spans="9:10" x14ac:dyDescent="0.25">
      <c r="I426" s="11">
        <v>182</v>
      </c>
      <c r="J426">
        <v>182</v>
      </c>
    </row>
    <row r="427" spans="9:10" x14ac:dyDescent="0.25">
      <c r="I427" s="11">
        <v>182</v>
      </c>
      <c r="J427">
        <v>182</v>
      </c>
    </row>
    <row r="428" spans="9:10" x14ac:dyDescent="0.25">
      <c r="I428" s="11">
        <v>182</v>
      </c>
      <c r="J428">
        <v>182</v>
      </c>
    </row>
    <row r="429" spans="9:10" x14ac:dyDescent="0.25">
      <c r="I429" s="11">
        <v>164</v>
      </c>
      <c r="J429">
        <v>164</v>
      </c>
    </row>
    <row r="430" spans="9:10" x14ac:dyDescent="0.25">
      <c r="I430" s="11">
        <v>164</v>
      </c>
      <c r="J430">
        <v>191</v>
      </c>
    </row>
    <row r="431" spans="9:10" x14ac:dyDescent="0.25">
      <c r="I431" s="12">
        <f>SUM(I47:I430)</f>
        <v>71178</v>
      </c>
      <c r="J431">
        <v>173</v>
      </c>
    </row>
    <row r="432" spans="9:10" x14ac:dyDescent="0.25">
      <c r="J432">
        <v>200</v>
      </c>
    </row>
    <row r="433" spans="10:11" x14ac:dyDescent="0.25">
      <c r="J433">
        <f>SUM(J47:J432)</f>
        <v>71533</v>
      </c>
      <c r="K433" s="12">
        <f>J433-I431</f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Farjana Nigar Nipa (RAL)</dc:creator>
  <cp:lastModifiedBy>Farzana Ahmed (RML)</cp:lastModifiedBy>
  <dcterms:created xsi:type="dcterms:W3CDTF">2022-12-28T07:31:17Z</dcterms:created>
  <dcterms:modified xsi:type="dcterms:W3CDTF">2024-10-02T10:00:38Z</dcterms:modified>
</cp:coreProperties>
</file>