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drunner-my.sharepoint.com/personal/nipa_runnerbd_com/Documents/Nipa Onedrive/Payroll/2023/Salary'23/Janauary 2023/Supporting/"/>
    </mc:Choice>
  </mc:AlternateContent>
  <xr:revisionPtr revIDLastSave="2" documentId="8_{D6B84153-E192-4E66-8DE7-D4686CC71452}" xr6:coauthVersionLast="47" xr6:coauthVersionMax="47" xr10:uidLastSave="{D3B6E466-1E9D-4C16-8E53-DAE907A3958E}"/>
  <bookViews>
    <workbookView xWindow="-120" yWindow="-120" windowWidth="20730" windowHeight="11160" xr2:uid="{DF925147-66C2-4154-8B1C-FE4090610F64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Sheet1!$A$1:$Q$24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2" i="1"/>
</calcChain>
</file>

<file path=xl/sharedStrings.xml><?xml version="1.0" encoding="utf-8"?>
<sst xmlns="http://schemas.openxmlformats.org/spreadsheetml/2006/main" count="74" uniqueCount="74">
  <si>
    <t>Sl No</t>
  </si>
  <si>
    <t>ID No</t>
  </si>
  <si>
    <t>Attendance</t>
  </si>
  <si>
    <t>Arear</t>
  </si>
  <si>
    <t>TDS</t>
  </si>
  <si>
    <t>Food Bill</t>
  </si>
  <si>
    <t>Deduction</t>
  </si>
  <si>
    <t>PF Arear</t>
  </si>
  <si>
    <t>Transport</t>
  </si>
  <si>
    <t>Medical</t>
  </si>
  <si>
    <t>Conveyance</t>
  </si>
  <si>
    <t>Food All</t>
  </si>
  <si>
    <t>House Rent</t>
  </si>
  <si>
    <t>Insurance</t>
  </si>
  <si>
    <t>Recharge Station</t>
  </si>
  <si>
    <t>Increment</t>
  </si>
  <si>
    <t>Bonus</t>
  </si>
  <si>
    <t>022199</t>
  </si>
  <si>
    <t>022668</t>
  </si>
  <si>
    <t>022770</t>
  </si>
  <si>
    <t>021370</t>
  </si>
  <si>
    <t>021273</t>
  </si>
  <si>
    <t>022270</t>
  </si>
  <si>
    <t>022378</t>
  </si>
  <si>
    <t>021536</t>
  </si>
  <si>
    <t>022783</t>
  </si>
  <si>
    <t>022203</t>
  </si>
  <si>
    <t>022635</t>
  </si>
  <si>
    <t>022395</t>
  </si>
  <si>
    <t>022096</t>
  </si>
  <si>
    <t>021633</t>
  </si>
  <si>
    <t>022447</t>
  </si>
  <si>
    <t>022237</t>
  </si>
  <si>
    <t>022240</t>
  </si>
  <si>
    <t>021430</t>
  </si>
  <si>
    <t>022752</t>
  </si>
  <si>
    <t>021421</t>
  </si>
  <si>
    <t>022236</t>
  </si>
  <si>
    <t>022618</t>
  </si>
  <si>
    <t>022081</t>
  </si>
  <si>
    <t>021641</t>
  </si>
  <si>
    <t>022484</t>
  </si>
  <si>
    <t>022559</t>
  </si>
  <si>
    <t>022784</t>
  </si>
  <si>
    <t>022552</t>
  </si>
  <si>
    <t>022523</t>
  </si>
  <si>
    <t>020412</t>
  </si>
  <si>
    <t>010171</t>
  </si>
  <si>
    <t>021235</t>
  </si>
  <si>
    <t>020375</t>
  </si>
  <si>
    <t>021356</t>
  </si>
  <si>
    <t>021694</t>
  </si>
  <si>
    <t>020335</t>
  </si>
  <si>
    <t>020498</t>
  </si>
  <si>
    <t>020611</t>
  </si>
  <si>
    <t>020704</t>
  </si>
  <si>
    <t>021371</t>
  </si>
  <si>
    <t>022083</t>
  </si>
  <si>
    <t>022574</t>
  </si>
  <si>
    <t>021035</t>
  </si>
  <si>
    <t>021662</t>
  </si>
  <si>
    <t>022669</t>
  </si>
  <si>
    <t>022611</t>
  </si>
  <si>
    <t>022661</t>
  </si>
  <si>
    <t>022777</t>
  </si>
  <si>
    <t>020292</t>
  </si>
  <si>
    <t>022448</t>
  </si>
  <si>
    <t>022580</t>
  </si>
  <si>
    <t>022490</t>
  </si>
  <si>
    <t>010183</t>
  </si>
  <si>
    <t>060194</t>
  </si>
  <si>
    <t>021515</t>
  </si>
  <si>
    <t>022540</t>
  </si>
  <si>
    <t>090324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</si>
</sst>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drunner-my.sharepoint.com/personal/nipa_runnerbd_com/Documents/Nipa%20Onedrive/Payroll/2023/Salary'23/Janauary%202023/Supporting/Heldup%20Report%20final.xlsx" TargetMode="External"/><Relationship Id="rId1" Type="http://schemas.openxmlformats.org/officeDocument/2006/relationships/externalLinkPath" Target="Heldup%20Report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ldup"/>
      <sheetName val="Arrear"/>
      <sheetName val="Sheet1"/>
      <sheetName val="Deduction"/>
      <sheetName val="Transfer"/>
      <sheetName val="Heldup Payment"/>
      <sheetName val="Confirmation"/>
    </sheetNames>
    <sheetDataSet>
      <sheetData sheetId="0"/>
      <sheetData sheetId="1">
        <row r="3">
          <cell r="B3" t="str">
            <v>021370</v>
          </cell>
          <cell r="C3" t="str">
            <v>Milon Ali</v>
          </cell>
          <cell r="D3" t="str">
            <v>Sr. Executive</v>
          </cell>
          <cell r="E3" t="str">
            <v>3W</v>
          </cell>
          <cell r="F3" t="str">
            <v>Dec</v>
          </cell>
          <cell r="G3">
            <v>5</v>
          </cell>
          <cell r="H3" t="str">
            <v>leave</v>
          </cell>
          <cell r="J3">
            <v>26550</v>
          </cell>
          <cell r="K3">
            <v>31</v>
          </cell>
          <cell r="L3">
            <v>0</v>
          </cell>
          <cell r="M3">
            <v>4282.2580645161288</v>
          </cell>
        </row>
        <row r="4">
          <cell r="B4" t="str">
            <v>021273</v>
          </cell>
          <cell r="C4" t="str">
            <v>Md. Hasanur Haque</v>
          </cell>
          <cell r="D4" t="str">
            <v>Executive</v>
          </cell>
          <cell r="E4" t="str">
            <v>Sales Divisison</v>
          </cell>
          <cell r="F4" t="str">
            <v>Dec</v>
          </cell>
          <cell r="G4">
            <v>1</v>
          </cell>
          <cell r="H4" t="str">
            <v>leave</v>
          </cell>
          <cell r="J4">
            <v>18870</v>
          </cell>
          <cell r="K4">
            <v>31</v>
          </cell>
          <cell r="L4">
            <v>0</v>
          </cell>
          <cell r="M4">
            <v>608.70967741935488</v>
          </cell>
        </row>
        <row r="5">
          <cell r="B5" t="str">
            <v>022270</v>
          </cell>
          <cell r="C5" t="str">
            <v>Md. Abdul Ahad</v>
          </cell>
          <cell r="D5" t="str">
            <v>Executive</v>
          </cell>
          <cell r="E5" t="str">
            <v>credit sales</v>
          </cell>
          <cell r="F5" t="str">
            <v>Dec</v>
          </cell>
          <cell r="G5">
            <v>1</v>
          </cell>
          <cell r="H5" t="str">
            <v xml:space="preserve">Attendance </v>
          </cell>
          <cell r="J5">
            <v>18730</v>
          </cell>
          <cell r="K5">
            <v>31</v>
          </cell>
          <cell r="L5">
            <v>0</v>
          </cell>
          <cell r="M5">
            <v>604.19354838709683</v>
          </cell>
        </row>
        <row r="6">
          <cell r="B6" t="str">
            <v>022199</v>
          </cell>
          <cell r="C6" t="str">
            <v>Md. Shobuj Mia</v>
          </cell>
          <cell r="D6" t="str">
            <v>Sr. Officer</v>
          </cell>
          <cell r="E6" t="str">
            <v>credit sales</v>
          </cell>
          <cell r="F6" t="str">
            <v>Dec</v>
          </cell>
          <cell r="G6">
            <v>3</v>
          </cell>
          <cell r="H6" t="str">
            <v>Leave</v>
          </cell>
          <cell r="J6">
            <v>19700</v>
          </cell>
          <cell r="K6">
            <v>31</v>
          </cell>
          <cell r="L6">
            <v>0</v>
          </cell>
          <cell r="M6">
            <v>1906.4516129032259</v>
          </cell>
        </row>
        <row r="7">
          <cell r="B7" t="str">
            <v>022378</v>
          </cell>
          <cell r="C7" t="str">
            <v>Md. Imran Ali</v>
          </cell>
          <cell r="D7" t="str">
            <v>Sr. Officer</v>
          </cell>
          <cell r="E7" t="str">
            <v>3W</v>
          </cell>
          <cell r="F7" t="str">
            <v>Dec</v>
          </cell>
          <cell r="G7">
            <v>3</v>
          </cell>
          <cell r="H7" t="str">
            <v>leave</v>
          </cell>
          <cell r="J7">
            <v>17010</v>
          </cell>
          <cell r="K7">
            <v>31</v>
          </cell>
          <cell r="L7">
            <v>0</v>
          </cell>
          <cell r="M7">
            <v>1646.1290322580646</v>
          </cell>
        </row>
        <row r="8">
          <cell r="B8" t="str">
            <v>021536</v>
          </cell>
          <cell r="C8" t="str">
            <v>Md. Zakariah Rahman</v>
          </cell>
          <cell r="D8" t="str">
            <v>Executive</v>
          </cell>
          <cell r="E8" t="str">
            <v>credit sales</v>
          </cell>
          <cell r="F8" t="str">
            <v>Dec</v>
          </cell>
          <cell r="G8">
            <v>1</v>
          </cell>
          <cell r="H8" t="str">
            <v xml:space="preserve">Attendance </v>
          </cell>
          <cell r="J8">
            <v>19570</v>
          </cell>
          <cell r="K8">
            <v>31</v>
          </cell>
          <cell r="L8">
            <v>0</v>
          </cell>
          <cell r="M8">
            <v>631.29032258064512</v>
          </cell>
        </row>
        <row r="9">
          <cell r="B9" t="str">
            <v>022783</v>
          </cell>
          <cell r="C9" t="str">
            <v xml:space="preserve">Md.Badsha Al Riad </v>
          </cell>
          <cell r="D9" t="str">
            <v>Sr. Officer</v>
          </cell>
          <cell r="E9" t="str">
            <v>Sales Divisison</v>
          </cell>
          <cell r="F9" t="str">
            <v>Dec</v>
          </cell>
          <cell r="G9">
            <v>3</v>
          </cell>
          <cell r="H9" t="str">
            <v xml:space="preserve">Attendance </v>
          </cell>
          <cell r="J9">
            <v>16500</v>
          </cell>
          <cell r="K9">
            <v>31</v>
          </cell>
          <cell r="L9">
            <v>0</v>
          </cell>
          <cell r="M9">
            <v>1596.7741935483871</v>
          </cell>
        </row>
        <row r="10">
          <cell r="B10" t="str">
            <v>022203</v>
          </cell>
          <cell r="C10" t="str">
            <v>Md. Zahangir Kabir</v>
          </cell>
          <cell r="D10" t="str">
            <v>Sr. Executive</v>
          </cell>
          <cell r="E10" t="str">
            <v>Sales Divisison</v>
          </cell>
          <cell r="F10" t="str">
            <v>Dec</v>
          </cell>
          <cell r="G10">
            <v>2</v>
          </cell>
          <cell r="H10" t="str">
            <v xml:space="preserve">Attendance </v>
          </cell>
          <cell r="J10">
            <v>28880</v>
          </cell>
          <cell r="K10">
            <v>31</v>
          </cell>
          <cell r="L10">
            <v>0</v>
          </cell>
          <cell r="M10">
            <v>1863.2258064516129</v>
          </cell>
        </row>
        <row r="11">
          <cell r="B11" t="str">
            <v>022635</v>
          </cell>
          <cell r="C11" t="str">
            <v>Syed Rakibul Hasan</v>
          </cell>
          <cell r="D11" t="str">
            <v>Sr. Executive</v>
          </cell>
          <cell r="F11" t="str">
            <v>Dec</v>
          </cell>
          <cell r="G11">
            <v>1</v>
          </cell>
          <cell r="H11" t="str">
            <v>leave</v>
          </cell>
          <cell r="J11">
            <v>30850</v>
          </cell>
          <cell r="K11">
            <v>31</v>
          </cell>
          <cell r="L11">
            <v>0</v>
          </cell>
          <cell r="M11">
            <v>995.16129032258061</v>
          </cell>
        </row>
        <row r="12">
          <cell r="B12" t="str">
            <v>022395</v>
          </cell>
          <cell r="C12" t="str">
            <v>Md. Maksudur Rahman</v>
          </cell>
          <cell r="D12" t="str">
            <v>Sr. Officer</v>
          </cell>
          <cell r="E12" t="str">
            <v>credit sales</v>
          </cell>
          <cell r="F12" t="str">
            <v>Dec</v>
          </cell>
          <cell r="G12">
            <v>1</v>
          </cell>
          <cell r="H12" t="str">
            <v xml:space="preserve">Attendance </v>
          </cell>
          <cell r="J12">
            <v>15910</v>
          </cell>
          <cell r="K12">
            <v>31</v>
          </cell>
          <cell r="L12">
            <v>0</v>
          </cell>
          <cell r="M12">
            <v>513.22580645161293</v>
          </cell>
        </row>
        <row r="13">
          <cell r="B13" t="str">
            <v>022096</v>
          </cell>
          <cell r="C13" t="str">
            <v>Md. Zahirul Islam</v>
          </cell>
          <cell r="D13" t="str">
            <v>Executive</v>
          </cell>
          <cell r="E13" t="str">
            <v>credit sales</v>
          </cell>
          <cell r="F13" t="str">
            <v>Dec</v>
          </cell>
          <cell r="G13">
            <v>1</v>
          </cell>
          <cell r="H13" t="str">
            <v xml:space="preserve">Attendance </v>
          </cell>
          <cell r="J13">
            <v>21070</v>
          </cell>
          <cell r="K13">
            <v>31</v>
          </cell>
          <cell r="L13">
            <v>0</v>
          </cell>
          <cell r="M13">
            <v>679.67741935483866</v>
          </cell>
        </row>
        <row r="14">
          <cell r="B14" t="str">
            <v>021633</v>
          </cell>
          <cell r="C14" t="str">
            <v>Debbrata Sarkar</v>
          </cell>
          <cell r="D14" t="str">
            <v>Sr. Officer</v>
          </cell>
          <cell r="E14" t="str">
            <v>Sales division</v>
          </cell>
          <cell r="F14" t="str">
            <v>Dec</v>
          </cell>
          <cell r="G14">
            <v>1</v>
          </cell>
          <cell r="H14" t="str">
            <v xml:space="preserve">Attendance </v>
          </cell>
          <cell r="J14">
            <v>17270</v>
          </cell>
          <cell r="K14">
            <v>31</v>
          </cell>
          <cell r="L14">
            <v>0</v>
          </cell>
          <cell r="M14">
            <v>557.09677419354841</v>
          </cell>
        </row>
        <row r="15">
          <cell r="B15" t="str">
            <v>022447</v>
          </cell>
          <cell r="C15" t="str">
            <v>Masudul Haque</v>
          </cell>
          <cell r="D15" t="str">
            <v>AGM</v>
          </cell>
          <cell r="E15" t="str">
            <v>Audit</v>
          </cell>
          <cell r="F15" t="str">
            <v>Dec</v>
          </cell>
          <cell r="G15">
            <v>2</v>
          </cell>
          <cell r="H15" t="str">
            <v>Leave</v>
          </cell>
          <cell r="J15">
            <v>173100</v>
          </cell>
          <cell r="K15">
            <v>31</v>
          </cell>
          <cell r="L15">
            <v>0</v>
          </cell>
          <cell r="M15">
            <v>11167.741935483871</v>
          </cell>
        </row>
        <row r="16">
          <cell r="B16" t="str">
            <v>022237</v>
          </cell>
          <cell r="C16" t="str">
            <v>Md. Mahbubul Islam</v>
          </cell>
          <cell r="D16" t="str">
            <v>Executive</v>
          </cell>
          <cell r="E16" t="str">
            <v>Sales division</v>
          </cell>
          <cell r="F16" t="str">
            <v>Dec</v>
          </cell>
          <cell r="G16">
            <v>3</v>
          </cell>
          <cell r="H16" t="str">
            <v>Leave</v>
          </cell>
          <cell r="J16">
            <v>20790</v>
          </cell>
          <cell r="K16">
            <v>31</v>
          </cell>
          <cell r="L16">
            <v>0</v>
          </cell>
          <cell r="M16">
            <v>2011.9354838709678</v>
          </cell>
        </row>
        <row r="17">
          <cell r="B17" t="str">
            <v>022770</v>
          </cell>
          <cell r="C17" t="str">
            <v>Sanjoy Kumar Roy</v>
          </cell>
          <cell r="D17" t="str">
            <v>Asst Manager</v>
          </cell>
          <cell r="E17" t="str">
            <v>Sales division</v>
          </cell>
          <cell r="F17" t="str">
            <v>Dec</v>
          </cell>
          <cell r="G17">
            <v>1</v>
          </cell>
          <cell r="H17" t="str">
            <v xml:space="preserve">Attendance </v>
          </cell>
          <cell r="J17">
            <v>40000</v>
          </cell>
          <cell r="K17">
            <v>31</v>
          </cell>
          <cell r="L17">
            <v>0</v>
          </cell>
          <cell r="M17">
            <v>1290.3225806451612</v>
          </cell>
        </row>
        <row r="18">
          <cell r="B18" t="str">
            <v>022240</v>
          </cell>
          <cell r="C18" t="str">
            <v>Md. Ramzan Ali</v>
          </cell>
          <cell r="D18" t="str">
            <v>Sr. Officer</v>
          </cell>
          <cell r="E18" t="str">
            <v>Sales division</v>
          </cell>
          <cell r="F18" t="str">
            <v>Dec</v>
          </cell>
          <cell r="G18">
            <v>9</v>
          </cell>
          <cell r="H18" t="str">
            <v>Leave</v>
          </cell>
          <cell r="J18">
            <v>16140</v>
          </cell>
          <cell r="K18">
            <v>31</v>
          </cell>
          <cell r="L18">
            <v>0</v>
          </cell>
          <cell r="M18">
            <v>4685.8064516129034</v>
          </cell>
        </row>
        <row r="19">
          <cell r="B19" t="str">
            <v>021430</v>
          </cell>
          <cell r="C19" t="str">
            <v>Tarikul Islam</v>
          </cell>
          <cell r="D19" t="str">
            <v>Executive</v>
          </cell>
          <cell r="E19" t="str">
            <v>Sales division</v>
          </cell>
          <cell r="F19" t="str">
            <v>Dec</v>
          </cell>
          <cell r="G19">
            <v>2</v>
          </cell>
          <cell r="H19" t="str">
            <v>Leave</v>
          </cell>
          <cell r="J19">
            <v>21450</v>
          </cell>
          <cell r="K19">
            <v>31</v>
          </cell>
          <cell r="L19">
            <v>0</v>
          </cell>
          <cell r="M19">
            <v>1383.8709677419354</v>
          </cell>
        </row>
        <row r="20">
          <cell r="B20" t="str">
            <v>022752</v>
          </cell>
          <cell r="C20" t="str">
            <v>Nayeem Hassan Khan</v>
          </cell>
          <cell r="D20" t="str">
            <v>Sr. Manager</v>
          </cell>
          <cell r="E20" t="str">
            <v>3W</v>
          </cell>
          <cell r="F20" t="str">
            <v>Dec</v>
          </cell>
          <cell r="G20">
            <v>4</v>
          </cell>
          <cell r="H20" t="str">
            <v xml:space="preserve">Attendance </v>
          </cell>
          <cell r="J20">
            <v>140000</v>
          </cell>
          <cell r="K20">
            <v>31</v>
          </cell>
          <cell r="L20" t="str">
            <v>ok</v>
          </cell>
          <cell r="M20">
            <v>18064.516129032258</v>
          </cell>
        </row>
        <row r="21">
          <cell r="B21" t="str">
            <v>021421</v>
          </cell>
          <cell r="C21" t="str">
            <v>Md. Owasim Akram</v>
          </cell>
          <cell r="D21" t="str">
            <v>Sr. Asst. Mechanic</v>
          </cell>
          <cell r="E21" t="str">
            <v>Customer care</v>
          </cell>
          <cell r="F21" t="str">
            <v>Dec</v>
          </cell>
          <cell r="G21">
            <v>3</v>
          </cell>
          <cell r="H21" t="str">
            <v>Leave</v>
          </cell>
          <cell r="J21">
            <v>14000</v>
          </cell>
          <cell r="K21">
            <v>31</v>
          </cell>
          <cell r="L21" t="str">
            <v>ok</v>
          </cell>
          <cell r="M21">
            <v>1354.8387096774195</v>
          </cell>
        </row>
        <row r="22">
          <cell r="B22" t="str">
            <v>022236</v>
          </cell>
          <cell r="C22" t="str">
            <v>Modhusudan Mondol</v>
          </cell>
          <cell r="D22" t="str">
            <v>Sr. Executive</v>
          </cell>
          <cell r="E22" t="str">
            <v>Sales division</v>
          </cell>
          <cell r="F22" t="str">
            <v>Dec</v>
          </cell>
          <cell r="G22">
            <v>1</v>
          </cell>
          <cell r="H22" t="str">
            <v xml:space="preserve">Attendance </v>
          </cell>
          <cell r="J22">
            <v>26480</v>
          </cell>
          <cell r="K22">
            <v>31</v>
          </cell>
          <cell r="L22">
            <v>0</v>
          </cell>
          <cell r="M22">
            <v>854.19354838709683</v>
          </cell>
        </row>
        <row r="23">
          <cell r="B23" t="str">
            <v>022618</v>
          </cell>
          <cell r="C23" t="str">
            <v>Md.Shariful Islam</v>
          </cell>
          <cell r="D23" t="str">
            <v>Executive</v>
          </cell>
          <cell r="E23" t="str">
            <v>Sales division</v>
          </cell>
          <cell r="F23" t="str">
            <v>Dec</v>
          </cell>
          <cell r="G23">
            <v>1</v>
          </cell>
          <cell r="H23" t="str">
            <v xml:space="preserve">Attendance </v>
          </cell>
          <cell r="J23">
            <v>22720</v>
          </cell>
          <cell r="K23">
            <v>31</v>
          </cell>
          <cell r="L23">
            <v>0</v>
          </cell>
          <cell r="M23">
            <v>732.90322580645159</v>
          </cell>
        </row>
        <row r="24">
          <cell r="B24" t="str">
            <v>022081</v>
          </cell>
          <cell r="C24" t="str">
            <v>Md. Ariful Islam</v>
          </cell>
          <cell r="D24" t="str">
            <v>Sr. Executive</v>
          </cell>
          <cell r="E24" t="str">
            <v>Sales division</v>
          </cell>
          <cell r="F24" t="str">
            <v>Dec</v>
          </cell>
          <cell r="G24">
            <v>1</v>
          </cell>
          <cell r="H24" t="str">
            <v xml:space="preserve">Attendance </v>
          </cell>
          <cell r="J24">
            <v>39740</v>
          </cell>
          <cell r="K24">
            <v>31</v>
          </cell>
          <cell r="L24">
            <v>0</v>
          </cell>
          <cell r="M24">
            <v>1281.9354838709678</v>
          </cell>
        </row>
        <row r="25">
          <cell r="B25" t="str">
            <v>021641</v>
          </cell>
          <cell r="C25" t="str">
            <v>Most. Matia Nahar</v>
          </cell>
          <cell r="D25" t="str">
            <v>Executive</v>
          </cell>
          <cell r="E25" t="str">
            <v>sales division</v>
          </cell>
          <cell r="F25" t="str">
            <v>Dec</v>
          </cell>
          <cell r="G25">
            <v>1</v>
          </cell>
          <cell r="H25" t="str">
            <v xml:space="preserve">Attendance </v>
          </cell>
          <cell r="J25">
            <v>20180</v>
          </cell>
          <cell r="K25">
            <v>31</v>
          </cell>
          <cell r="L25">
            <v>0</v>
          </cell>
          <cell r="M25">
            <v>650.9677419354839</v>
          </cell>
        </row>
        <row r="26">
          <cell r="B26" t="str">
            <v>022484</v>
          </cell>
          <cell r="C26" t="str">
            <v xml:space="preserve">Md. Belal Sikder </v>
          </cell>
          <cell r="D26" t="str">
            <v>Sr. Executive</v>
          </cell>
          <cell r="E26" t="str">
            <v>Sales division</v>
          </cell>
          <cell r="F26" t="str">
            <v>Dec</v>
          </cell>
          <cell r="G26">
            <v>1</v>
          </cell>
          <cell r="H26" t="str">
            <v xml:space="preserve">Attendance </v>
          </cell>
          <cell r="J26">
            <v>30450</v>
          </cell>
          <cell r="K26">
            <v>31</v>
          </cell>
          <cell r="L26">
            <v>0</v>
          </cell>
          <cell r="M26">
            <v>982.25806451612902</v>
          </cell>
        </row>
        <row r="27">
          <cell r="B27" t="str">
            <v>022559</v>
          </cell>
          <cell r="C27" t="str">
            <v xml:space="preserve">Md. Zihadul Islam </v>
          </cell>
          <cell r="D27" t="str">
            <v>Executive</v>
          </cell>
          <cell r="E27" t="str">
            <v>Sales division</v>
          </cell>
          <cell r="F27" t="str">
            <v>Dec</v>
          </cell>
          <cell r="G27">
            <v>2</v>
          </cell>
          <cell r="H27" t="str">
            <v>Leave</v>
          </cell>
          <cell r="J27">
            <v>18900</v>
          </cell>
          <cell r="K27">
            <v>31</v>
          </cell>
          <cell r="L27">
            <v>0</v>
          </cell>
          <cell r="M27">
            <v>1219.3548387096773</v>
          </cell>
        </row>
        <row r="28">
          <cell r="B28" t="str">
            <v>022784</v>
          </cell>
          <cell r="C28" t="str">
            <v xml:space="preserve">Md Abu Hasan Tamal </v>
          </cell>
          <cell r="D28" t="str">
            <v>Executive</v>
          </cell>
          <cell r="E28" t="str">
            <v>Sales division</v>
          </cell>
          <cell r="F28" t="str">
            <v>Dec</v>
          </cell>
          <cell r="G28">
            <v>3</v>
          </cell>
          <cell r="H28" t="str">
            <v xml:space="preserve">Attendance </v>
          </cell>
          <cell r="J28">
            <v>22000</v>
          </cell>
          <cell r="K28">
            <v>31</v>
          </cell>
          <cell r="L28" t="str">
            <v>ok</v>
          </cell>
          <cell r="M28">
            <v>2129.0322580645161</v>
          </cell>
        </row>
        <row r="29">
          <cell r="B29" t="str">
            <v>022552</v>
          </cell>
          <cell r="C29" t="str">
            <v>Md. Aftab Ullah</v>
          </cell>
          <cell r="D29" t="str">
            <v>Sr. Officer</v>
          </cell>
          <cell r="E29" t="str">
            <v>Sales division</v>
          </cell>
          <cell r="F29" t="str">
            <v>Dec</v>
          </cell>
          <cell r="G29">
            <v>1</v>
          </cell>
          <cell r="H29" t="str">
            <v xml:space="preserve">Attendance </v>
          </cell>
          <cell r="J29">
            <v>15750</v>
          </cell>
          <cell r="K29">
            <v>31</v>
          </cell>
          <cell r="L29">
            <v>0</v>
          </cell>
          <cell r="M29">
            <v>508.06451612903226</v>
          </cell>
        </row>
        <row r="30">
          <cell r="B30" t="str">
            <v>020412</v>
          </cell>
          <cell r="C30" t="str">
            <v>Abdul Kader</v>
          </cell>
          <cell r="D30" t="str">
            <v>Asst. Manager</v>
          </cell>
          <cell r="E30" t="str">
            <v>Accounts</v>
          </cell>
          <cell r="F30" t="str">
            <v>Dec</v>
          </cell>
          <cell r="G30">
            <v>1</v>
          </cell>
          <cell r="H30" t="str">
            <v>Leave</v>
          </cell>
          <cell r="J30">
            <v>42290</v>
          </cell>
          <cell r="K30">
            <v>31</v>
          </cell>
          <cell r="L30">
            <v>0</v>
          </cell>
          <cell r="M30">
            <v>1364.1935483870968</v>
          </cell>
        </row>
        <row r="31">
          <cell r="B31" t="str">
            <v>010171</v>
          </cell>
          <cell r="C31" t="str">
            <v>Md. Hasnat Bin Moin</v>
          </cell>
          <cell r="D31" t="str">
            <v>Asst General Manager</v>
          </cell>
          <cell r="E31" t="str">
            <v>Accounts</v>
          </cell>
          <cell r="F31" t="str">
            <v>Dec</v>
          </cell>
          <cell r="G31">
            <v>1</v>
          </cell>
          <cell r="H31" t="str">
            <v>Leave</v>
          </cell>
          <cell r="J31">
            <v>109830</v>
          </cell>
          <cell r="K31">
            <v>31</v>
          </cell>
          <cell r="L31">
            <v>0</v>
          </cell>
          <cell r="M31">
            <v>3542.9032258064517</v>
          </cell>
        </row>
        <row r="32">
          <cell r="B32" t="str">
            <v>021235</v>
          </cell>
          <cell r="C32" t="str">
            <v>Md. Shabuz Biplob</v>
          </cell>
          <cell r="D32" t="str">
            <v>Sr. Manager</v>
          </cell>
          <cell r="E32" t="str">
            <v>Accounts</v>
          </cell>
          <cell r="F32" t="str">
            <v>Dec</v>
          </cell>
          <cell r="G32">
            <v>3</v>
          </cell>
          <cell r="H32" t="str">
            <v>Leave</v>
          </cell>
          <cell r="J32">
            <v>110310</v>
          </cell>
          <cell r="K32">
            <v>31</v>
          </cell>
          <cell r="L32">
            <v>0</v>
          </cell>
          <cell r="M32">
            <v>10675.161290322581</v>
          </cell>
        </row>
        <row r="33">
          <cell r="B33" t="str">
            <v>020375</v>
          </cell>
          <cell r="C33" t="str">
            <v>MD. ASLAM HOSSAIN</v>
          </cell>
          <cell r="D33" t="str">
            <v>Deputy Manager</v>
          </cell>
          <cell r="E33" t="str">
            <v>Accounts</v>
          </cell>
          <cell r="F33" t="str">
            <v>Dec</v>
          </cell>
          <cell r="G33">
            <v>4</v>
          </cell>
          <cell r="H33" t="str">
            <v>Leave</v>
          </cell>
          <cell r="J33">
            <v>74150</v>
          </cell>
          <cell r="K33">
            <v>31</v>
          </cell>
          <cell r="L33">
            <v>0</v>
          </cell>
          <cell r="M33">
            <v>9567.7419354838712</v>
          </cell>
        </row>
        <row r="34">
          <cell r="B34" t="str">
            <v>021356</v>
          </cell>
          <cell r="C34" t="str">
            <v>Md. Sultan Mahmud</v>
          </cell>
          <cell r="D34" t="str">
            <v>Deputy Manager</v>
          </cell>
          <cell r="E34" t="str">
            <v>Accounts</v>
          </cell>
          <cell r="F34" t="str">
            <v>Dec</v>
          </cell>
          <cell r="G34">
            <v>1</v>
          </cell>
          <cell r="H34" t="str">
            <v>Leave</v>
          </cell>
          <cell r="J34">
            <v>52820</v>
          </cell>
          <cell r="K34">
            <v>31</v>
          </cell>
          <cell r="L34">
            <v>0</v>
          </cell>
          <cell r="M34">
            <v>1703.8709677419354</v>
          </cell>
        </row>
        <row r="35">
          <cell r="B35" t="str">
            <v>021694</v>
          </cell>
          <cell r="C35" t="str">
            <v>Mahmud Hasan Iqbal</v>
          </cell>
          <cell r="D35" t="str">
            <v>Deputy Manager</v>
          </cell>
          <cell r="E35" t="str">
            <v>Accounts</v>
          </cell>
          <cell r="F35" t="str">
            <v>Dec</v>
          </cell>
          <cell r="G35">
            <v>2</v>
          </cell>
          <cell r="H35" t="str">
            <v>Leave</v>
          </cell>
          <cell r="J35">
            <v>60100</v>
          </cell>
          <cell r="K35">
            <v>31</v>
          </cell>
          <cell r="L35">
            <v>0</v>
          </cell>
          <cell r="M35">
            <v>3877.4193548387098</v>
          </cell>
        </row>
        <row r="36">
          <cell r="B36" t="str">
            <v>020335</v>
          </cell>
          <cell r="C36" t="str">
            <v>Asma Khatun</v>
          </cell>
          <cell r="D36" t="str">
            <v>Asst Manager</v>
          </cell>
          <cell r="E36" t="str">
            <v>Accounts</v>
          </cell>
          <cell r="F36" t="str">
            <v>Dec</v>
          </cell>
          <cell r="G36">
            <v>1</v>
          </cell>
          <cell r="H36" t="str">
            <v>Leave</v>
          </cell>
          <cell r="J36">
            <v>42920</v>
          </cell>
          <cell r="K36">
            <v>31</v>
          </cell>
          <cell r="L36">
            <v>0</v>
          </cell>
          <cell r="M36">
            <v>1384.516129032258</v>
          </cell>
        </row>
        <row r="37">
          <cell r="B37" t="str">
            <v>020498</v>
          </cell>
          <cell r="C37" t="str">
            <v>Suman Chandra Pal</v>
          </cell>
          <cell r="D37" t="str">
            <v>Asst Manager</v>
          </cell>
          <cell r="E37" t="str">
            <v>Accounts</v>
          </cell>
          <cell r="F37" t="str">
            <v>Dec</v>
          </cell>
          <cell r="G37">
            <v>1</v>
          </cell>
          <cell r="H37" t="str">
            <v>Leave</v>
          </cell>
          <cell r="J37">
            <v>41820</v>
          </cell>
          <cell r="K37">
            <v>31</v>
          </cell>
          <cell r="L37">
            <v>0</v>
          </cell>
          <cell r="M37">
            <v>1349.0322580645161</v>
          </cell>
        </row>
        <row r="38">
          <cell r="B38" t="str">
            <v>020611</v>
          </cell>
          <cell r="C38" t="str">
            <v>Sanjoy Das</v>
          </cell>
          <cell r="D38" t="str">
            <v>Asst Manager</v>
          </cell>
          <cell r="E38" t="str">
            <v>Accounts</v>
          </cell>
          <cell r="F38" t="str">
            <v>Dec</v>
          </cell>
          <cell r="G38">
            <v>2</v>
          </cell>
          <cell r="H38" t="str">
            <v>Leave</v>
          </cell>
          <cell r="J38">
            <v>41200</v>
          </cell>
          <cell r="K38">
            <v>31</v>
          </cell>
          <cell r="L38">
            <v>0</v>
          </cell>
          <cell r="M38">
            <v>2658.0645161290322</v>
          </cell>
        </row>
        <row r="39">
          <cell r="B39" t="str">
            <v>020704</v>
          </cell>
          <cell r="C39" t="str">
            <v>Kaniz Fatima</v>
          </cell>
          <cell r="D39" t="str">
            <v>Asst Manager</v>
          </cell>
          <cell r="E39" t="str">
            <v>Accounts</v>
          </cell>
          <cell r="F39" t="str">
            <v>Dec</v>
          </cell>
          <cell r="G39">
            <v>1</v>
          </cell>
          <cell r="H39" t="str">
            <v>Leave</v>
          </cell>
          <cell r="J39">
            <v>37190</v>
          </cell>
          <cell r="K39">
            <v>31</v>
          </cell>
          <cell r="L39">
            <v>0</v>
          </cell>
          <cell r="M39">
            <v>1199.6774193548388</v>
          </cell>
        </row>
        <row r="40">
          <cell r="B40" t="str">
            <v>021371</v>
          </cell>
          <cell r="C40" t="str">
            <v>Md. Salahuddin Ahmed</v>
          </cell>
          <cell r="D40" t="str">
            <v>Asst Manager</v>
          </cell>
          <cell r="E40" t="str">
            <v>Accounts</v>
          </cell>
          <cell r="F40" t="str">
            <v>Dec</v>
          </cell>
          <cell r="G40">
            <v>6</v>
          </cell>
          <cell r="H40" t="str">
            <v>Leave</v>
          </cell>
          <cell r="J40">
            <v>50220</v>
          </cell>
          <cell r="K40">
            <v>31</v>
          </cell>
          <cell r="L40">
            <v>0</v>
          </cell>
          <cell r="M40">
            <v>9720</v>
          </cell>
        </row>
        <row r="41">
          <cell r="B41" t="str">
            <v>022083</v>
          </cell>
          <cell r="C41" t="str">
            <v>Nurun Nahar Kanta</v>
          </cell>
          <cell r="D41" t="str">
            <v>Asst Manager</v>
          </cell>
          <cell r="E41" t="str">
            <v>Accounts</v>
          </cell>
          <cell r="F41" t="str">
            <v>Dec</v>
          </cell>
          <cell r="G41">
            <v>3</v>
          </cell>
          <cell r="H41" t="str">
            <v>Leave</v>
          </cell>
          <cell r="J41">
            <v>41590</v>
          </cell>
          <cell r="K41">
            <v>31</v>
          </cell>
          <cell r="L41">
            <v>0</v>
          </cell>
          <cell r="M41">
            <v>4024.838709677419</v>
          </cell>
        </row>
        <row r="42">
          <cell r="B42" t="str">
            <v>022574</v>
          </cell>
          <cell r="C42" t="str">
            <v>Md Nazmus Sakib</v>
          </cell>
          <cell r="D42" t="str">
            <v>Asst Manager</v>
          </cell>
          <cell r="E42" t="str">
            <v>Accounts</v>
          </cell>
          <cell r="F42" t="str">
            <v>Dec</v>
          </cell>
          <cell r="G42">
            <v>1</v>
          </cell>
          <cell r="H42" t="str">
            <v>Leave</v>
          </cell>
          <cell r="J42">
            <v>54250</v>
          </cell>
          <cell r="K42">
            <v>31</v>
          </cell>
          <cell r="L42">
            <v>0</v>
          </cell>
          <cell r="M42">
            <v>1750</v>
          </cell>
        </row>
        <row r="43">
          <cell r="B43" t="str">
            <v>021035</v>
          </cell>
          <cell r="C43" t="str">
            <v>Nafiz Eraz Ahmed</v>
          </cell>
          <cell r="D43" t="str">
            <v>Sr. Executive</v>
          </cell>
          <cell r="E43" t="str">
            <v>Accounts</v>
          </cell>
          <cell r="F43" t="str">
            <v>Dec</v>
          </cell>
          <cell r="G43">
            <v>1</v>
          </cell>
          <cell r="H43" t="str">
            <v>Leave</v>
          </cell>
          <cell r="J43">
            <v>27650</v>
          </cell>
          <cell r="K43">
            <v>31</v>
          </cell>
          <cell r="L43">
            <v>0</v>
          </cell>
          <cell r="M43">
            <v>891.93548387096769</v>
          </cell>
        </row>
        <row r="44">
          <cell r="B44" t="str">
            <v>021662</v>
          </cell>
          <cell r="C44" t="str">
            <v>Tipu Sultan</v>
          </cell>
          <cell r="D44" t="str">
            <v>Sr. Executive</v>
          </cell>
          <cell r="E44" t="str">
            <v>Accounts</v>
          </cell>
          <cell r="F44" t="str">
            <v>Dec</v>
          </cell>
          <cell r="G44">
            <v>1</v>
          </cell>
          <cell r="H44" t="str">
            <v>Leave</v>
          </cell>
          <cell r="J44">
            <v>32070</v>
          </cell>
          <cell r="K44">
            <v>31</v>
          </cell>
          <cell r="L44">
            <v>0</v>
          </cell>
          <cell r="M44">
            <v>1034.516129032258</v>
          </cell>
        </row>
        <row r="45">
          <cell r="B45" t="str">
            <v>022668</v>
          </cell>
          <cell r="C45" t="str">
            <v>Syed Md. Wahidur Rahman</v>
          </cell>
          <cell r="D45" t="str">
            <v>Sr. Executive</v>
          </cell>
          <cell r="E45" t="str">
            <v>Accounts</v>
          </cell>
          <cell r="F45" t="str">
            <v>Dec</v>
          </cell>
          <cell r="G45">
            <v>2</v>
          </cell>
          <cell r="H45" t="str">
            <v>Leave</v>
          </cell>
          <cell r="J45">
            <v>35230</v>
          </cell>
          <cell r="K45">
            <v>31</v>
          </cell>
          <cell r="L45">
            <v>0</v>
          </cell>
          <cell r="M45">
            <v>2272.9032258064517</v>
          </cell>
        </row>
        <row r="46">
          <cell r="B46" t="str">
            <v>022669</v>
          </cell>
          <cell r="C46" t="str">
            <v>Amit Saha</v>
          </cell>
          <cell r="D46" t="str">
            <v>Sr. Executive</v>
          </cell>
          <cell r="E46" t="str">
            <v>Accounts</v>
          </cell>
          <cell r="F46" t="str">
            <v>Dec</v>
          </cell>
          <cell r="G46">
            <v>1</v>
          </cell>
          <cell r="H46" t="str">
            <v>Leave</v>
          </cell>
          <cell r="J46">
            <v>30200</v>
          </cell>
          <cell r="K46">
            <v>31</v>
          </cell>
          <cell r="L46">
            <v>0</v>
          </cell>
          <cell r="M46">
            <v>974.19354838709683</v>
          </cell>
        </row>
        <row r="47">
          <cell r="B47" t="str">
            <v>022611</v>
          </cell>
          <cell r="C47" t="str">
            <v>Md. Masum Billah</v>
          </cell>
          <cell r="D47" t="str">
            <v>Executive</v>
          </cell>
          <cell r="E47" t="str">
            <v>Accounts</v>
          </cell>
          <cell r="F47" t="str">
            <v>Dec</v>
          </cell>
          <cell r="G47">
            <v>1</v>
          </cell>
          <cell r="H47" t="str">
            <v>Leave</v>
          </cell>
          <cell r="J47">
            <v>25890</v>
          </cell>
          <cell r="K47">
            <v>31</v>
          </cell>
          <cell r="L47">
            <v>0</v>
          </cell>
          <cell r="M47">
            <v>835.16129032258061</v>
          </cell>
        </row>
        <row r="48">
          <cell r="B48" t="str">
            <v>022661</v>
          </cell>
          <cell r="C48" t="str">
            <v>Jobaer All Banna Munna</v>
          </cell>
          <cell r="D48" t="str">
            <v>Executive</v>
          </cell>
          <cell r="E48" t="str">
            <v>Accounts</v>
          </cell>
          <cell r="F48" t="str">
            <v>Dec</v>
          </cell>
          <cell r="G48">
            <v>2</v>
          </cell>
          <cell r="H48" t="str">
            <v>Leave</v>
          </cell>
          <cell r="J48">
            <v>25440</v>
          </cell>
          <cell r="K48">
            <v>31</v>
          </cell>
          <cell r="L48">
            <v>0</v>
          </cell>
          <cell r="M48">
            <v>1641.2903225806451</v>
          </cell>
        </row>
        <row r="49">
          <cell r="B49" t="str">
            <v>022777</v>
          </cell>
          <cell r="C49" t="str">
            <v>Shakh Bashir Uddin</v>
          </cell>
          <cell r="D49" t="str">
            <v>Sr. Officer</v>
          </cell>
          <cell r="E49" t="str">
            <v>Accounts</v>
          </cell>
          <cell r="F49" t="str">
            <v>Dec</v>
          </cell>
          <cell r="G49">
            <v>1</v>
          </cell>
          <cell r="H49" t="str">
            <v>Leave</v>
          </cell>
          <cell r="J49">
            <v>15000</v>
          </cell>
          <cell r="K49">
            <v>31</v>
          </cell>
          <cell r="L49">
            <v>0</v>
          </cell>
          <cell r="M49">
            <v>483.87096774193549</v>
          </cell>
        </row>
        <row r="50">
          <cell r="B50" t="str">
            <v>020292</v>
          </cell>
          <cell r="C50" t="str">
            <v>Md. Rajib Khan</v>
          </cell>
          <cell r="D50" t="str">
            <v>Officer</v>
          </cell>
          <cell r="E50" t="str">
            <v>Accounts</v>
          </cell>
          <cell r="F50" t="str">
            <v>Dec</v>
          </cell>
          <cell r="G50">
            <v>10</v>
          </cell>
          <cell r="H50" t="str">
            <v>Leave</v>
          </cell>
          <cell r="J50">
            <v>22720</v>
          </cell>
          <cell r="K50">
            <v>31</v>
          </cell>
          <cell r="L50">
            <v>0</v>
          </cell>
          <cell r="M50">
            <v>7329.0322580645161</v>
          </cell>
        </row>
        <row r="51">
          <cell r="B51" t="str">
            <v>022448</v>
          </cell>
          <cell r="C51" t="str">
            <v>SM Nowshad Zilani</v>
          </cell>
          <cell r="D51" t="str">
            <v>Deputy Manager</v>
          </cell>
          <cell r="E51" t="str">
            <v>Sales Division</v>
          </cell>
          <cell r="F51" t="str">
            <v>Dec</v>
          </cell>
          <cell r="G51">
            <v>1</v>
          </cell>
          <cell r="H51" t="str">
            <v xml:space="preserve">Attendance </v>
          </cell>
          <cell r="J51">
            <v>47570</v>
          </cell>
          <cell r="K51">
            <v>31</v>
          </cell>
          <cell r="L51">
            <v>0</v>
          </cell>
          <cell r="M51">
            <v>1534.516129032258</v>
          </cell>
        </row>
        <row r="52">
          <cell r="B52" t="str">
            <v>022580</v>
          </cell>
          <cell r="C52" t="str">
            <v>Arafath Hossen</v>
          </cell>
          <cell r="D52" t="str">
            <v>Executive</v>
          </cell>
          <cell r="E52" t="str">
            <v>3 w</v>
          </cell>
          <cell r="F52" t="str">
            <v>Dec</v>
          </cell>
          <cell r="G52">
            <v>2</v>
          </cell>
          <cell r="H52" t="str">
            <v>Leave</v>
          </cell>
          <cell r="J52">
            <v>18770</v>
          </cell>
          <cell r="K52">
            <v>31</v>
          </cell>
          <cell r="L52">
            <v>0</v>
          </cell>
          <cell r="M52">
            <v>1210.9677419354839</v>
          </cell>
        </row>
        <row r="53">
          <cell r="B53" t="str">
            <v>022490</v>
          </cell>
          <cell r="C53" t="str">
            <v>Md. Morshedul Alam Shahriar</v>
          </cell>
          <cell r="D53" t="str">
            <v>Executive</v>
          </cell>
          <cell r="E53" t="str">
            <v>RAL- CC- Spare Parts</v>
          </cell>
          <cell r="F53" t="str">
            <v>Dec</v>
          </cell>
          <cell r="G53">
            <v>1</v>
          </cell>
          <cell r="H53" t="str">
            <v xml:space="preserve">Attendance </v>
          </cell>
          <cell r="J53">
            <v>18270</v>
          </cell>
          <cell r="K53">
            <v>31</v>
          </cell>
          <cell r="L53">
            <v>0</v>
          </cell>
          <cell r="M53">
            <v>589.35483870967744</v>
          </cell>
        </row>
        <row r="54">
          <cell r="B54" t="str">
            <v>010183</v>
          </cell>
          <cell r="C54" t="str">
            <v>GM Mostafizur Rahman Babul</v>
          </cell>
          <cell r="D54" t="str">
            <v>DM</v>
          </cell>
          <cell r="E54" t="str">
            <v>Admin</v>
          </cell>
          <cell r="F54" t="str">
            <v>Nov</v>
          </cell>
          <cell r="G54">
            <v>1</v>
          </cell>
          <cell r="H54" t="str">
            <v xml:space="preserve">Attendance </v>
          </cell>
          <cell r="J54">
            <v>94880</v>
          </cell>
          <cell r="K54">
            <v>30</v>
          </cell>
          <cell r="L54">
            <v>0</v>
          </cell>
          <cell r="M54">
            <v>3162.6666666666665</v>
          </cell>
        </row>
        <row r="55">
          <cell r="B55" t="str">
            <v>022523</v>
          </cell>
          <cell r="C55" t="str">
            <v>Md. Shawon Mahmud</v>
          </cell>
          <cell r="D55" t="str">
            <v xml:space="preserve">3w </v>
          </cell>
          <cell r="E55" t="str">
            <v>sr. Officer</v>
          </cell>
          <cell r="F55" t="str">
            <v>Dec</v>
          </cell>
          <cell r="G55">
            <v>5</v>
          </cell>
          <cell r="H55" t="str">
            <v>leave</v>
          </cell>
          <cell r="J55">
            <v>15750</v>
          </cell>
          <cell r="K55">
            <v>31</v>
          </cell>
          <cell r="L55" t="str">
            <v>ok</v>
          </cell>
          <cell r="M55">
            <v>2540.3225806451615</v>
          </cell>
        </row>
        <row r="56">
          <cell r="B56" t="str">
            <v>060194</v>
          </cell>
          <cell r="C56" t="str">
            <v>Md. Al-Mamun</v>
          </cell>
          <cell r="D56" t="str">
            <v>Asst. Manager</v>
          </cell>
          <cell r="E56" t="str">
            <v xml:space="preserve">sales </v>
          </cell>
          <cell r="F56" t="str">
            <v>Dec</v>
          </cell>
          <cell r="G56">
            <v>1</v>
          </cell>
          <cell r="H56" t="str">
            <v xml:space="preserve">Attendance </v>
          </cell>
          <cell r="J56">
            <v>36710</v>
          </cell>
          <cell r="K56">
            <v>31</v>
          </cell>
          <cell r="L56">
            <v>0</v>
          </cell>
          <cell r="M56">
            <v>1184.1935483870968</v>
          </cell>
        </row>
        <row r="57">
          <cell r="B57" t="str">
            <v>021515</v>
          </cell>
          <cell r="C57" t="str">
            <v>Md. Riazul Islam</v>
          </cell>
          <cell r="D57" t="str">
            <v>Executive</v>
          </cell>
          <cell r="E57" t="str">
            <v>sales</v>
          </cell>
          <cell r="F57" t="str">
            <v>Dec</v>
          </cell>
          <cell r="G57">
            <v>1</v>
          </cell>
          <cell r="H57" t="str">
            <v xml:space="preserve">Attendance </v>
          </cell>
          <cell r="J57">
            <v>22560</v>
          </cell>
          <cell r="K57">
            <v>31</v>
          </cell>
          <cell r="L57">
            <v>0</v>
          </cell>
          <cell r="M57">
            <v>727.74193548387098</v>
          </cell>
        </row>
        <row r="58">
          <cell r="B58" t="str">
            <v>022540</v>
          </cell>
          <cell r="C58" t="str">
            <v>Md. Maruf Billah</v>
          </cell>
          <cell r="D58" t="str">
            <v>Executive</v>
          </cell>
          <cell r="E58" t="str">
            <v>sales</v>
          </cell>
          <cell r="F58" t="str">
            <v>Dec</v>
          </cell>
          <cell r="G58">
            <v>2</v>
          </cell>
          <cell r="H58" t="str">
            <v xml:space="preserve">Attendance </v>
          </cell>
          <cell r="J58">
            <v>20300</v>
          </cell>
          <cell r="K58">
            <v>31</v>
          </cell>
          <cell r="L58">
            <v>0</v>
          </cell>
          <cell r="M58">
            <v>1309.6774193548388</v>
          </cell>
        </row>
        <row r="59">
          <cell r="B59" t="str">
            <v>090324</v>
          </cell>
          <cell r="C59" t="str">
            <v xml:space="preserve">Ronjon Kumar Sorkar </v>
          </cell>
          <cell r="D59" t="str">
            <v>Mechanic</v>
          </cell>
          <cell r="E59" t="str">
            <v>Sales Division</v>
          </cell>
          <cell r="F59" t="str">
            <v>Oct</v>
          </cell>
          <cell r="G59">
            <v>8</v>
          </cell>
          <cell r="H59" t="str">
            <v xml:space="preserve">Attendance </v>
          </cell>
          <cell r="J59">
            <v>15000</v>
          </cell>
          <cell r="K59">
            <v>31</v>
          </cell>
          <cell r="L59">
            <v>0</v>
          </cell>
          <cell r="M59">
            <v>3870.9677419354839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1C028-7927-4D5B-8BC3-AD3CF4808E04}">
  <dimension ref="A1:Q58"/>
  <sheetViews>
    <sheetView tabSelected="1" workbookViewId="0">
      <selection activeCell="F61" sqref="F61"/>
    </sheetView>
  </sheetViews>
  <sheetFormatPr defaultRowHeight="15" x14ac:dyDescent="0.25"/>
  <cols>
    <col min="2" max="2" width="12.140625" customWidth="1"/>
    <col min="3" max="3" width="11.85546875" bestFit="1" customWidth="1"/>
    <col min="4" max="4" width="15.5703125" bestFit="1" customWidth="1"/>
    <col min="5" max="5" width="10" bestFit="1" customWidth="1"/>
    <col min="6" max="6" width="9.5703125" bestFit="1" customWidth="1"/>
    <col min="7" max="7" width="10.7109375" bestFit="1" customWidth="1"/>
    <col min="9" max="9" width="10.42578125" bestFit="1" customWidth="1"/>
    <col min="10" max="10" width="8.85546875" bestFit="1" customWidth="1"/>
    <col min="11" max="11" width="12.7109375" bestFit="1" customWidth="1"/>
    <col min="12" max="12" width="9" bestFit="1" customWidth="1"/>
    <col min="13" max="13" width="12.42578125" bestFit="1" customWidth="1"/>
    <col min="14" max="14" width="10.42578125" bestFit="1" customWidth="1"/>
    <col min="15" max="15" width="17.85546875" bestFit="1" customWidth="1"/>
    <col min="16" max="16" width="12.7109375" bestFit="1" customWidth="1"/>
  </cols>
  <sheetData>
    <row r="1" spans="1:17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ht="17.25" x14ac:dyDescent="0.25">
      <c r="A2" s="3">
        <v>1</v>
      </c>
      <c r="B2" s="3" t="s">
        <v>20</v>
      </c>
      <c r="C2" s="3">
        <v>0</v>
      </c>
      <c r="D2" s="4">
        <f>VLOOKUP(B2,[1]Arrear!$B$3:$M$59,12,0)</f>
        <v>4282.2580645161288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</row>
    <row r="3" spans="1:17" ht="17.25" x14ac:dyDescent="0.25">
      <c r="A3" s="3">
        <v>2</v>
      </c>
      <c r="B3" s="3" t="s">
        <v>21</v>
      </c>
      <c r="C3" s="3">
        <v>0</v>
      </c>
      <c r="D3" s="4">
        <f>VLOOKUP(B3,[1]Arrear!$B$3:$M$59,12,0)</f>
        <v>608.70967741935488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</row>
    <row r="4" spans="1:17" ht="17.25" x14ac:dyDescent="0.25">
      <c r="A4" s="3">
        <v>3</v>
      </c>
      <c r="B4" s="3" t="s">
        <v>22</v>
      </c>
      <c r="C4" s="3">
        <v>0</v>
      </c>
      <c r="D4" s="4">
        <f>VLOOKUP(B4,[1]Arrear!$B$3:$M$59,12,0)</f>
        <v>604.19354838709683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</row>
    <row r="5" spans="1:17" ht="17.25" x14ac:dyDescent="0.25">
      <c r="A5" s="3">
        <v>4</v>
      </c>
      <c r="B5" s="3" t="s">
        <v>17</v>
      </c>
      <c r="C5" s="3">
        <v>0</v>
      </c>
      <c r="D5" s="4">
        <f>VLOOKUP(B5,[1]Arrear!$B$3:$M$59,12,0)</f>
        <v>1906.4516129032259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</row>
    <row r="6" spans="1:17" ht="17.25" x14ac:dyDescent="0.25">
      <c r="A6" s="3">
        <v>5</v>
      </c>
      <c r="B6" s="3" t="s">
        <v>23</v>
      </c>
      <c r="C6" s="3">
        <v>0</v>
      </c>
      <c r="D6" s="4">
        <f>VLOOKUP(B6,[1]Arrear!$B$3:$M$59,12,0)</f>
        <v>1646.1290322580646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</row>
    <row r="7" spans="1:17" ht="17.25" x14ac:dyDescent="0.25">
      <c r="A7" s="3">
        <v>6</v>
      </c>
      <c r="B7" s="3" t="s">
        <v>24</v>
      </c>
      <c r="C7" s="3">
        <v>0</v>
      </c>
      <c r="D7" s="4">
        <f>VLOOKUP(B7,[1]Arrear!$B$3:$M$59,12,0)</f>
        <v>631.29032258064512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</row>
    <row r="8" spans="1:17" ht="17.25" x14ac:dyDescent="0.25">
      <c r="A8" s="3">
        <v>7</v>
      </c>
      <c r="B8" s="3" t="s">
        <v>25</v>
      </c>
      <c r="C8" s="3">
        <v>0</v>
      </c>
      <c r="D8" s="4">
        <f>VLOOKUP(B8,[1]Arrear!$B$3:$M$59,12,0)</f>
        <v>1596.7741935483871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</row>
    <row r="9" spans="1:17" ht="17.25" x14ac:dyDescent="0.25">
      <c r="A9" s="3">
        <v>8</v>
      </c>
      <c r="B9" s="3" t="s">
        <v>26</v>
      </c>
      <c r="C9" s="3">
        <v>0</v>
      </c>
      <c r="D9" s="4">
        <f>VLOOKUP(B9,[1]Arrear!$B$3:$M$59,12,0)</f>
        <v>1863.2258064516129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</row>
    <row r="10" spans="1:17" ht="17.25" x14ac:dyDescent="0.25">
      <c r="A10" s="3">
        <v>9</v>
      </c>
      <c r="B10" s="3" t="s">
        <v>27</v>
      </c>
      <c r="C10" s="3">
        <v>0</v>
      </c>
      <c r="D10" s="4">
        <f>VLOOKUP(B10,[1]Arrear!$B$3:$M$59,12,0)</f>
        <v>995.16129032258061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</row>
    <row r="11" spans="1:17" ht="17.25" x14ac:dyDescent="0.25">
      <c r="A11" s="3">
        <v>10</v>
      </c>
      <c r="B11" s="3" t="s">
        <v>28</v>
      </c>
      <c r="C11" s="3">
        <v>0</v>
      </c>
      <c r="D11" s="4">
        <f>VLOOKUP(B11,[1]Arrear!$B$3:$M$59,12,0)</f>
        <v>513.22580645161293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</row>
    <row r="12" spans="1:17" ht="17.25" x14ac:dyDescent="0.25">
      <c r="A12" s="3">
        <v>11</v>
      </c>
      <c r="B12" s="3" t="s">
        <v>29</v>
      </c>
      <c r="C12" s="3">
        <v>0</v>
      </c>
      <c r="D12" s="4">
        <f>VLOOKUP(B12,[1]Arrear!$B$3:$M$59,12,0)</f>
        <v>679.67741935483866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</row>
    <row r="13" spans="1:17" ht="17.25" x14ac:dyDescent="0.25">
      <c r="A13" s="3">
        <v>12</v>
      </c>
      <c r="B13" s="3" t="s">
        <v>30</v>
      </c>
      <c r="C13" s="3">
        <v>0</v>
      </c>
      <c r="D13" s="4">
        <f>VLOOKUP(B13,[1]Arrear!$B$3:$M$59,12,0)</f>
        <v>557.09677419354841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</row>
    <row r="14" spans="1:17" ht="17.25" x14ac:dyDescent="0.25">
      <c r="A14" s="3">
        <v>13</v>
      </c>
      <c r="B14" s="3" t="s">
        <v>31</v>
      </c>
      <c r="C14" s="3">
        <v>0</v>
      </c>
      <c r="D14" s="4">
        <f>VLOOKUP(B14,[1]Arrear!$B$3:$M$59,12,0)</f>
        <v>11167.741935483871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</row>
    <row r="15" spans="1:17" ht="17.25" x14ac:dyDescent="0.25">
      <c r="A15" s="3">
        <v>14</v>
      </c>
      <c r="B15" s="3" t="s">
        <v>32</v>
      </c>
      <c r="C15" s="3">
        <v>0</v>
      </c>
      <c r="D15" s="4">
        <f>VLOOKUP(B15,[1]Arrear!$B$3:$M$59,12,0)</f>
        <v>2011.9354838709678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</row>
    <row r="16" spans="1:17" ht="17.25" x14ac:dyDescent="0.25">
      <c r="A16" s="3">
        <v>15</v>
      </c>
      <c r="B16" s="3" t="s">
        <v>19</v>
      </c>
      <c r="C16" s="3">
        <v>0</v>
      </c>
      <c r="D16" s="4">
        <f>VLOOKUP(B16,[1]Arrear!$B$3:$M$59,12,0)</f>
        <v>1290.3225806451612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</row>
    <row r="17" spans="1:17" ht="17.25" x14ac:dyDescent="0.25">
      <c r="A17" s="3">
        <v>16</v>
      </c>
      <c r="B17" s="3" t="s">
        <v>33</v>
      </c>
      <c r="C17" s="3">
        <v>0</v>
      </c>
      <c r="D17" s="4">
        <f>VLOOKUP(B17,[1]Arrear!$B$3:$M$59,12,0)</f>
        <v>4685.8064516129034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</row>
    <row r="18" spans="1:17" ht="17.25" x14ac:dyDescent="0.25">
      <c r="A18" s="3">
        <v>17</v>
      </c>
      <c r="B18" s="3" t="s">
        <v>34</v>
      </c>
      <c r="C18" s="3">
        <v>0</v>
      </c>
      <c r="D18" s="4">
        <f>VLOOKUP(B18,[1]Arrear!$B$3:$M$59,12,0)</f>
        <v>1383.8709677419354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</row>
    <row r="19" spans="1:17" ht="17.25" x14ac:dyDescent="0.25">
      <c r="A19" s="3">
        <v>18</v>
      </c>
      <c r="B19" s="3" t="s">
        <v>35</v>
      </c>
      <c r="C19" s="3">
        <v>0</v>
      </c>
      <c r="D19" s="4">
        <f>VLOOKUP(B19,[1]Arrear!$B$3:$M$59,12,0)</f>
        <v>18064.516129032258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</row>
    <row r="20" spans="1:17" ht="17.25" x14ac:dyDescent="0.25">
      <c r="A20" s="3">
        <v>19</v>
      </c>
      <c r="B20" s="3" t="s">
        <v>36</v>
      </c>
      <c r="C20" s="3">
        <v>0</v>
      </c>
      <c r="D20" s="4">
        <f>VLOOKUP(B20,[1]Arrear!$B$3:$M$59,12,0)</f>
        <v>1354.8387096774195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</row>
    <row r="21" spans="1:17" ht="17.25" x14ac:dyDescent="0.25">
      <c r="A21" s="3">
        <v>20</v>
      </c>
      <c r="B21" s="3" t="s">
        <v>37</v>
      </c>
      <c r="C21" s="3">
        <v>0</v>
      </c>
      <c r="D21" s="4">
        <f>VLOOKUP(B21,[1]Arrear!$B$3:$M$59,12,0)</f>
        <v>854.19354838709683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</row>
    <row r="22" spans="1:17" ht="17.25" x14ac:dyDescent="0.25">
      <c r="A22" s="3">
        <v>21</v>
      </c>
      <c r="B22" s="3" t="s">
        <v>38</v>
      </c>
      <c r="C22" s="3">
        <v>0</v>
      </c>
      <c r="D22" s="4">
        <f>VLOOKUP(B22,[1]Arrear!$B$3:$M$59,12,0)</f>
        <v>732.90322580645159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</row>
    <row r="23" spans="1:17" ht="17.25" x14ac:dyDescent="0.25">
      <c r="A23" s="3">
        <v>22</v>
      </c>
      <c r="B23" s="3" t="s">
        <v>39</v>
      </c>
      <c r="C23" s="3">
        <v>0</v>
      </c>
      <c r="D23" s="4">
        <f>VLOOKUP(B23,[1]Arrear!$B$3:$M$59,12,0)</f>
        <v>1281.9354838709678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</row>
    <row r="24" spans="1:17" ht="17.25" x14ac:dyDescent="0.25">
      <c r="A24" s="3">
        <v>23</v>
      </c>
      <c r="B24" s="3" t="s">
        <v>40</v>
      </c>
      <c r="C24" s="3">
        <v>0</v>
      </c>
      <c r="D24" s="4">
        <f>VLOOKUP(B24,[1]Arrear!$B$3:$M$59,12,0)</f>
        <v>650.9677419354839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</row>
    <row r="25" spans="1:17" ht="17.25" x14ac:dyDescent="0.25">
      <c r="A25" s="3">
        <v>24</v>
      </c>
      <c r="B25" s="3" t="s">
        <v>41</v>
      </c>
      <c r="C25" s="3">
        <v>0</v>
      </c>
      <c r="D25" s="4">
        <f>VLOOKUP(B25,[1]Arrear!$B$3:$M$59,12,0)</f>
        <v>982.25806451612902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</row>
    <row r="26" spans="1:17" ht="17.25" x14ac:dyDescent="0.25">
      <c r="A26" s="3">
        <v>25</v>
      </c>
      <c r="B26" s="3" t="s">
        <v>42</v>
      </c>
      <c r="C26" s="3">
        <v>0</v>
      </c>
      <c r="D26" s="4">
        <f>VLOOKUP(B26,[1]Arrear!$B$3:$M$59,12,0)</f>
        <v>1219.3548387096773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</row>
    <row r="27" spans="1:17" ht="17.25" x14ac:dyDescent="0.25">
      <c r="A27" s="3">
        <v>26</v>
      </c>
      <c r="B27" s="3" t="s">
        <v>43</v>
      </c>
      <c r="C27" s="3">
        <v>0</v>
      </c>
      <c r="D27" s="4">
        <f>VLOOKUP(B27,[1]Arrear!$B$3:$M$59,12,0)</f>
        <v>2129.0322580645161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</row>
    <row r="28" spans="1:17" ht="17.25" x14ac:dyDescent="0.25">
      <c r="A28" s="3">
        <v>27</v>
      </c>
      <c r="B28" s="3" t="s">
        <v>44</v>
      </c>
      <c r="C28" s="3">
        <v>0</v>
      </c>
      <c r="D28" s="4">
        <f>VLOOKUP(B28,[1]Arrear!$B$3:$M$59,12,0)</f>
        <v>508.06451612903226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</row>
    <row r="29" spans="1:17" ht="17.25" x14ac:dyDescent="0.25">
      <c r="A29" s="3">
        <v>28</v>
      </c>
      <c r="B29" s="3" t="s">
        <v>46</v>
      </c>
      <c r="C29" s="3">
        <v>0</v>
      </c>
      <c r="D29" s="4">
        <f>VLOOKUP(B29,[1]Arrear!$B$3:$M$59,12,0)</f>
        <v>1364.1935483870968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</row>
    <row r="30" spans="1:17" ht="17.25" x14ac:dyDescent="0.25">
      <c r="A30" s="3">
        <v>29</v>
      </c>
      <c r="B30" s="3" t="s">
        <v>47</v>
      </c>
      <c r="C30" s="3">
        <v>0</v>
      </c>
      <c r="D30" s="4">
        <f>VLOOKUP(B30,[1]Arrear!$B$3:$M$59,12,0)</f>
        <v>3542.9032258064517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</row>
    <row r="31" spans="1:17" ht="17.25" x14ac:dyDescent="0.25">
      <c r="A31" s="3">
        <v>30</v>
      </c>
      <c r="B31" s="3" t="s">
        <v>48</v>
      </c>
      <c r="C31" s="3">
        <v>0</v>
      </c>
      <c r="D31" s="4">
        <f>VLOOKUP(B31,[1]Arrear!$B$3:$M$59,12,0)</f>
        <v>10675.161290322581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</row>
    <row r="32" spans="1:17" ht="17.25" x14ac:dyDescent="0.25">
      <c r="A32" s="3">
        <v>31</v>
      </c>
      <c r="B32" s="3" t="s">
        <v>49</v>
      </c>
      <c r="C32" s="3">
        <v>0</v>
      </c>
      <c r="D32" s="4">
        <f>VLOOKUP(B32,[1]Arrear!$B$3:$M$59,12,0)</f>
        <v>9567.7419354838712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</row>
    <row r="33" spans="1:17" ht="17.25" x14ac:dyDescent="0.25">
      <c r="A33" s="3">
        <v>32</v>
      </c>
      <c r="B33" s="3" t="s">
        <v>50</v>
      </c>
      <c r="C33" s="3">
        <v>0</v>
      </c>
      <c r="D33" s="4">
        <f>VLOOKUP(B33,[1]Arrear!$B$3:$M$59,12,0)</f>
        <v>1703.8709677419354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 ht="17.25" x14ac:dyDescent="0.25">
      <c r="A34" s="3">
        <v>33</v>
      </c>
      <c r="B34" s="3" t="s">
        <v>51</v>
      </c>
      <c r="C34" s="3">
        <v>0</v>
      </c>
      <c r="D34" s="4">
        <f>VLOOKUP(B34,[1]Arrear!$B$3:$M$59,12,0)</f>
        <v>3877.4193548387098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</row>
    <row r="35" spans="1:17" ht="17.25" x14ac:dyDescent="0.25">
      <c r="A35" s="3">
        <v>34</v>
      </c>
      <c r="B35" s="3" t="s">
        <v>52</v>
      </c>
      <c r="C35" s="3">
        <v>0</v>
      </c>
      <c r="D35" s="4">
        <f>VLOOKUP(B35,[1]Arrear!$B$3:$M$59,12,0)</f>
        <v>1384.516129032258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</row>
    <row r="36" spans="1:17" ht="17.25" x14ac:dyDescent="0.25">
      <c r="A36" s="3">
        <v>35</v>
      </c>
      <c r="B36" s="3" t="s">
        <v>53</v>
      </c>
      <c r="C36" s="3">
        <v>0</v>
      </c>
      <c r="D36" s="4">
        <f>VLOOKUP(B36,[1]Arrear!$B$3:$M$59,12,0)</f>
        <v>1349.0322580645161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</row>
    <row r="37" spans="1:17" ht="17.25" x14ac:dyDescent="0.25">
      <c r="A37" s="3">
        <v>36</v>
      </c>
      <c r="B37" s="3" t="s">
        <v>54</v>
      </c>
      <c r="C37" s="3">
        <v>0</v>
      </c>
      <c r="D37" s="4">
        <f>VLOOKUP(B37,[1]Arrear!$B$3:$M$59,12,0)</f>
        <v>2658.0645161290322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1:17" ht="17.25" x14ac:dyDescent="0.25">
      <c r="A38" s="3">
        <v>37</v>
      </c>
      <c r="B38" s="3" t="s">
        <v>55</v>
      </c>
      <c r="C38" s="3">
        <v>0</v>
      </c>
      <c r="D38" s="4">
        <f>VLOOKUP(B38,[1]Arrear!$B$3:$M$59,12,0)</f>
        <v>1199.6774193548388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1:17" ht="17.25" x14ac:dyDescent="0.25">
      <c r="A39" s="3">
        <v>38</v>
      </c>
      <c r="B39" s="3" t="s">
        <v>56</v>
      </c>
      <c r="C39" s="3">
        <v>0</v>
      </c>
      <c r="D39" s="4">
        <f>VLOOKUP(B39,[1]Arrear!$B$3:$M$59,12,0)</f>
        <v>9720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</row>
    <row r="40" spans="1:17" ht="17.25" x14ac:dyDescent="0.25">
      <c r="A40" s="3">
        <v>39</v>
      </c>
      <c r="B40" s="3" t="s">
        <v>57</v>
      </c>
      <c r="C40" s="3">
        <v>0</v>
      </c>
      <c r="D40" s="4">
        <f>VLOOKUP(B40,[1]Arrear!$B$3:$M$59,12,0)</f>
        <v>4024.838709677419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</row>
    <row r="41" spans="1:17" ht="17.25" x14ac:dyDescent="0.25">
      <c r="A41" s="3">
        <v>40</v>
      </c>
      <c r="B41" s="3" t="s">
        <v>58</v>
      </c>
      <c r="C41" s="3">
        <v>0</v>
      </c>
      <c r="D41" s="4">
        <f>VLOOKUP(B41,[1]Arrear!$B$3:$M$59,12,0)</f>
        <v>1750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</row>
    <row r="42" spans="1:17" ht="17.25" x14ac:dyDescent="0.25">
      <c r="A42" s="3">
        <v>41</v>
      </c>
      <c r="B42" s="3" t="s">
        <v>59</v>
      </c>
      <c r="C42" s="3">
        <v>0</v>
      </c>
      <c r="D42" s="4">
        <f>VLOOKUP(B42,[1]Arrear!$B$3:$M$59,12,0)</f>
        <v>891.93548387096769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</row>
    <row r="43" spans="1:17" ht="17.25" x14ac:dyDescent="0.25">
      <c r="A43" s="3">
        <v>42</v>
      </c>
      <c r="B43" s="3" t="s">
        <v>60</v>
      </c>
      <c r="C43" s="3">
        <v>0</v>
      </c>
      <c r="D43" s="4">
        <f>VLOOKUP(B43,[1]Arrear!$B$3:$M$59,12,0)</f>
        <v>1034.516129032258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</row>
    <row r="44" spans="1:17" ht="17.25" x14ac:dyDescent="0.25">
      <c r="A44" s="3">
        <v>43</v>
      </c>
      <c r="B44" s="3" t="s">
        <v>18</v>
      </c>
      <c r="C44" s="3">
        <v>0</v>
      </c>
      <c r="D44" s="4">
        <f>VLOOKUP(B44,[1]Arrear!$B$3:$M$59,12,0)</f>
        <v>2272.9032258064517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</row>
    <row r="45" spans="1:17" ht="17.25" x14ac:dyDescent="0.25">
      <c r="A45" s="3">
        <v>44</v>
      </c>
      <c r="B45" s="3" t="s">
        <v>61</v>
      </c>
      <c r="C45" s="3">
        <v>0</v>
      </c>
      <c r="D45" s="4">
        <f>VLOOKUP(B45,[1]Arrear!$B$3:$M$59,12,0)</f>
        <v>974.19354838709683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</row>
    <row r="46" spans="1:17" ht="17.25" x14ac:dyDescent="0.25">
      <c r="A46" s="3">
        <v>45</v>
      </c>
      <c r="B46" s="3" t="s">
        <v>62</v>
      </c>
      <c r="C46" s="3">
        <v>0</v>
      </c>
      <c r="D46" s="4">
        <f>VLOOKUP(B46,[1]Arrear!$B$3:$M$59,12,0)</f>
        <v>835.16129032258061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</row>
    <row r="47" spans="1:17" ht="17.25" x14ac:dyDescent="0.25">
      <c r="A47" s="3">
        <v>46</v>
      </c>
      <c r="B47" s="3" t="s">
        <v>63</v>
      </c>
      <c r="C47" s="3">
        <v>0</v>
      </c>
      <c r="D47" s="4">
        <f>VLOOKUP(B47,[1]Arrear!$B$3:$M$59,12,0)</f>
        <v>1641.2903225806451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</row>
    <row r="48" spans="1:17" ht="17.25" x14ac:dyDescent="0.25">
      <c r="A48" s="3">
        <v>47</v>
      </c>
      <c r="B48" s="3" t="s">
        <v>64</v>
      </c>
      <c r="C48" s="3">
        <v>0</v>
      </c>
      <c r="D48" s="4">
        <f>VLOOKUP(B48,[1]Arrear!$B$3:$M$59,12,0)</f>
        <v>483.87096774193549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</row>
    <row r="49" spans="1:17" ht="17.25" x14ac:dyDescent="0.25">
      <c r="A49" s="3">
        <v>48</v>
      </c>
      <c r="B49" s="3" t="s">
        <v>65</v>
      </c>
      <c r="C49" s="3">
        <v>0</v>
      </c>
      <c r="D49" s="4">
        <f>VLOOKUP(B49,[1]Arrear!$B$3:$M$59,12,0)</f>
        <v>7329.0322580645161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</row>
    <row r="50" spans="1:17" ht="17.25" x14ac:dyDescent="0.25">
      <c r="A50" s="3">
        <v>49</v>
      </c>
      <c r="B50" s="3" t="s">
        <v>66</v>
      </c>
      <c r="C50" s="3">
        <v>0</v>
      </c>
      <c r="D50" s="4">
        <f>VLOOKUP(B50,[1]Arrear!$B$3:$M$59,12,0)</f>
        <v>1534.516129032258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</row>
    <row r="51" spans="1:17" ht="17.25" x14ac:dyDescent="0.25">
      <c r="A51" s="3">
        <v>50</v>
      </c>
      <c r="B51" s="3" t="s">
        <v>67</v>
      </c>
      <c r="C51" s="3">
        <v>0</v>
      </c>
      <c r="D51" s="4">
        <f>VLOOKUP(B51,[1]Arrear!$B$3:$M$59,12,0)</f>
        <v>1210.9677419354839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</row>
    <row r="52" spans="1:17" ht="17.25" x14ac:dyDescent="0.25">
      <c r="A52" s="3">
        <v>51</v>
      </c>
      <c r="B52" s="3" t="s">
        <v>68</v>
      </c>
      <c r="C52" s="3">
        <v>0</v>
      </c>
      <c r="D52" s="4">
        <f>VLOOKUP(B52,[1]Arrear!$B$3:$M$59,12,0)</f>
        <v>589.35483870967744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</row>
    <row r="53" spans="1:17" ht="17.25" x14ac:dyDescent="0.25">
      <c r="A53" s="3">
        <v>52</v>
      </c>
      <c r="B53" s="3" t="s">
        <v>69</v>
      </c>
      <c r="C53" s="3">
        <v>0</v>
      </c>
      <c r="D53" s="4">
        <f>VLOOKUP(B53,[1]Arrear!$B$3:$M$59,12,0)</f>
        <v>3162.6666666666665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</row>
    <row r="54" spans="1:17" ht="17.25" x14ac:dyDescent="0.25">
      <c r="A54" s="3">
        <v>53</v>
      </c>
      <c r="B54" s="3" t="s">
        <v>45</v>
      </c>
      <c r="C54" s="3">
        <v>0</v>
      </c>
      <c r="D54" s="4">
        <f>VLOOKUP(B54,[1]Arrear!$B$3:$M$59,12,0)</f>
        <v>2540.3225806451615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</row>
    <row r="55" spans="1:17" ht="17.25" x14ac:dyDescent="0.25">
      <c r="A55" s="3">
        <v>54</v>
      </c>
      <c r="B55" s="3" t="s">
        <v>70</v>
      </c>
      <c r="C55" s="3">
        <v>0</v>
      </c>
      <c r="D55" s="4">
        <f>VLOOKUP(B55,[1]Arrear!$B$3:$M$59,12,0)</f>
        <v>1184.1935483870968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</row>
    <row r="56" spans="1:17" ht="17.25" x14ac:dyDescent="0.25">
      <c r="A56" s="3">
        <v>55</v>
      </c>
      <c r="B56" s="3" t="s">
        <v>71</v>
      </c>
      <c r="C56" s="3">
        <v>0</v>
      </c>
      <c r="D56" s="4">
        <f>VLOOKUP(B56,[1]Arrear!$B$3:$M$59,12,0)</f>
        <v>727.74193548387098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</row>
    <row r="57" spans="1:17" ht="17.25" x14ac:dyDescent="0.25">
      <c r="A57" s="3">
        <v>56</v>
      </c>
      <c r="B57" s="3" t="s">
        <v>72</v>
      </c>
      <c r="C57" s="3">
        <v>0</v>
      </c>
      <c r="D57" s="4">
        <f>VLOOKUP(B57,[1]Arrear!$B$3:$M$59,12,0)</f>
        <v>1309.6774193548388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</row>
    <row r="58" spans="1:17" ht="17.25" x14ac:dyDescent="0.25">
      <c r="A58" s="3">
        <v>57</v>
      </c>
      <c r="B58" s="3" t="s">
        <v>73</v>
      </c>
      <c r="C58" s="3">
        <v>0</v>
      </c>
      <c r="D58" s="4">
        <f>VLOOKUP(B58,[1]Arrear!$B$3:$M$59,12,0)</f>
        <v>3870.9677419354839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</row>
  </sheetData>
  <conditionalFormatting sqref="B1">
    <cfRule type="duplicateValues" dxfId="49" priority="30"/>
  </conditionalFormatting>
  <conditionalFormatting sqref="B1:C1">
    <cfRule type="duplicateValues" dxfId="48" priority="31"/>
  </conditionalFormatting>
  <conditionalFormatting sqref="N59:N1048576 N1">
    <cfRule type="duplicateValues" dxfId="47" priority="32"/>
  </conditionalFormatting>
  <conditionalFormatting sqref="B1:B1048576">
    <cfRule type="duplicateValues" dxfId="1" priority="29"/>
    <cfRule type="duplicateValues" dxfId="2" priority="2"/>
  </conditionalFormatting>
  <conditionalFormatting sqref="I2:M58">
    <cfRule type="duplicateValues" dxfId="46" priority="83"/>
  </conditionalFormatting>
  <conditionalFormatting sqref="B2:B58">
    <cfRule type="duplicateValues" dxfId="45" priority="85"/>
  </conditionalFormatting>
  <conditionalFormatting sqref="C2:C58">
    <cfRule type="duplicateValues" dxfId="44" priority="87"/>
  </conditionalFormatting>
  <conditionalFormatting sqref="F2:F58 D2:D58">
    <cfRule type="duplicateValues" dxfId="43" priority="89"/>
  </conditionalFormatting>
  <conditionalFormatting sqref="A2:A58">
    <cfRule type="duplicateValues" dxfId="42" priority="93"/>
  </conditionalFormatting>
  <conditionalFormatting sqref="H2:H58">
    <cfRule type="duplicateValues" dxfId="40" priority="97"/>
  </conditionalFormatting>
  <conditionalFormatting sqref="N2:Q58">
    <cfRule type="duplicateValues" dxfId="39" priority="99"/>
  </conditionalFormatting>
  <conditionalFormatting sqref="E2:E58">
    <cfRule type="duplicateValues" dxfId="38" priority="101"/>
  </conditionalFormatting>
  <conditionalFormatting sqref="G2:G5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Farjana Nigar Nipa (RAL)</dc:creator>
  <cp:lastModifiedBy>Farjana Nigar Nipa (RAL)</cp:lastModifiedBy>
  <dcterms:created xsi:type="dcterms:W3CDTF">2022-12-28T07:31:17Z</dcterms:created>
  <dcterms:modified xsi:type="dcterms:W3CDTF">2023-01-29T06:04:38Z</dcterms:modified>
</cp:coreProperties>
</file>