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45"/>
  </bookViews>
  <sheets>
    <sheet name="Sheet1" sheetId="73" r:id="rId1"/>
    <sheet name="Received" sheetId="62" r:id="rId2"/>
  </sheets>
  <externalReferences>
    <externalReference r:id="rId3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Received!$A$1:$K$26</definedName>
    <definedName name="_xlnm.Print_Area" localSheetId="0">Sheet1!$A$1:$L$8</definedName>
  </definedNames>
  <calcPr calcId="152511"/>
</workbook>
</file>

<file path=xl/calcChain.xml><?xml version="1.0" encoding="utf-8"?>
<calcChain xmlns="http://schemas.openxmlformats.org/spreadsheetml/2006/main">
  <c r="E7" i="62" l="1"/>
  <c r="B7" i="62"/>
  <c r="E6" i="62"/>
  <c r="B6" i="62"/>
  <c r="E5" i="62"/>
  <c r="B5" i="62"/>
  <c r="E4" i="62"/>
  <c r="B4" i="62"/>
  <c r="E3" i="62"/>
  <c r="B3" i="62"/>
  <c r="E2" i="62"/>
  <c r="B2" i="62"/>
</calcChain>
</file>

<file path=xl/sharedStrings.xml><?xml version="1.0" encoding="utf-8"?>
<sst xmlns="http://schemas.openxmlformats.org/spreadsheetml/2006/main" count="77" uniqueCount="46">
  <si>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</si>
  <si>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</si>
  <si>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</si>
  <si>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</si>
  <si>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</si>
  <si>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</si>
  <si>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</si>
  <si>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</si>
  <si>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</si>
  <si>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</si>
  <si>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</si>
  <si>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</si>
  <si>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RAFAC-RACOM</t>
  </si>
  <si>
    <t>RB107WAH180533661</t>
  </si>
  <si>
    <t>BRBXAM180533661</t>
  </si>
  <si>
    <t>RB107WAH180533662</t>
  </si>
  <si>
    <t>BRBXAM180533662</t>
  </si>
  <si>
    <t>RB107WAH180734480</t>
  </si>
  <si>
    <t>BRBXAM180734480</t>
  </si>
  <si>
    <t>RB107WAH180734455</t>
  </si>
  <si>
    <t>BRBXAM180734455</t>
  </si>
  <si>
    <t>RB107WAH180734487</t>
  </si>
  <si>
    <t>BRBXAM180734487</t>
  </si>
  <si>
    <t>RB107WAH180734456</t>
  </si>
  <si>
    <t>BRBXAM180734456</t>
  </si>
  <si>
    <t>BIKE-RT-RED</t>
  </si>
  <si>
    <t>BULLET-100CC-V2-RED</t>
  </si>
  <si>
    <t>AD80S-DELUXE-BLK</t>
  </si>
  <si>
    <t>RB107UAH200907870</t>
  </si>
  <si>
    <t>BRBXAS200907870</t>
  </si>
  <si>
    <t>RB107WAH200947675</t>
  </si>
  <si>
    <t>BRBXAM200947675</t>
  </si>
  <si>
    <t>RB107WAH200947663</t>
  </si>
  <si>
    <t>BRBXAM200947663</t>
  </si>
  <si>
    <t>RB107WAH200947632</t>
  </si>
  <si>
    <t>BRBXAM200947632</t>
  </si>
  <si>
    <t>RB111YAH200915864</t>
  </si>
  <si>
    <t>BRBVAG200915864</t>
  </si>
  <si>
    <t>RB107WAH200948079</t>
  </si>
  <si>
    <t>BRBXAM200948079</t>
  </si>
  <si>
    <t>RAFAC-RANET</t>
  </si>
  <si>
    <t>RUNNER BIKE RT 80CC- RED</t>
  </si>
  <si>
    <t>Dayang AD80S-DELUXE - Red</t>
  </si>
  <si>
    <t>Dayang AD80S-DELUXE - Black</t>
  </si>
  <si>
    <t>Dayang BULLET-100CC - VERSION2-RED</t>
  </si>
  <si>
    <t>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</si>
</sst>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#,##0.00;\-#,##0.00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64" fontId="5" fillId="0" borderId="1" xfId="3" applyNumberFormat="1" applyFont="1" applyBorder="1"/>
    <xf numFmtId="22" fontId="0" fillId="0" borderId="0" xfId="0" applyNumberFormat="1"/>
    <xf numFmtId="166" fontId="0" fillId="0" borderId="0" xfId="0" applyNumberFormat="1" applyAlignment="1">
      <alignment vertical="top"/>
    </xf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 refreshError="1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  <row r="49">
          <cell r="A49" t="str">
            <v>CHEETA-100CC-U-BLU</v>
          </cell>
          <cell r="B49" t="str">
            <v xml:space="preserve"> RUNNER CHEETA  100CC  MOTOR BIKE - U-BLU</v>
          </cell>
          <cell r="C49">
            <v>84000</v>
          </cell>
        </row>
        <row r="50">
          <cell r="A50" t="str">
            <v>CHEETA-100CC-T-RED</v>
          </cell>
          <cell r="B50" t="str">
            <v xml:space="preserve"> RUNNER CHEETA  100CC  MOTOR BIKE - T-RED</v>
          </cell>
          <cell r="C50">
            <v>84000</v>
          </cell>
        </row>
        <row r="51">
          <cell r="A51" t="str">
            <v>ROYAL-PLUS-110CC-TQB</v>
          </cell>
          <cell r="B51" t="str">
            <v>FREEDOM  ROYAL-PLUS-110CC - TURQUOISE BLUE</v>
          </cell>
          <cell r="C51">
            <v>97000</v>
          </cell>
        </row>
        <row r="52">
          <cell r="A52" t="str">
            <v>KNIGHT-RIDER-150CC-M-BLK</v>
          </cell>
          <cell r="B52" t="str">
            <v>FREEDOM RUNNER KNIGHT RIDER-150CC  MOTOR BIKE-MATT BLACK</v>
          </cell>
          <cell r="C52">
            <v>0</v>
          </cell>
        </row>
        <row r="53">
          <cell r="A53" t="str">
            <v>KNIGHT-RIDER-150CC-OLVGRN</v>
          </cell>
          <cell r="B53" t="str">
            <v>FREEDOM RUNNER KNIGHT RIDER-150CC  MOTOR BIKE-OLIVE GREEN</v>
          </cell>
          <cell r="C53">
            <v>152000</v>
          </cell>
        </row>
        <row r="54">
          <cell r="A54" t="str">
            <v>KNIGHT-RIDER-150CC-M-RED</v>
          </cell>
          <cell r="B54" t="str">
            <v xml:space="preserve"> RUNNER KNIGHT RIDER-150CC  MOTOR BIKE-MATT RED</v>
          </cell>
          <cell r="C54">
            <v>152000</v>
          </cell>
        </row>
        <row r="55">
          <cell r="A55" t="str">
            <v>KNIGHT-RIDER-150CC-RED</v>
          </cell>
          <cell r="B55" t="str">
            <v>FREEDOM RUNNER KNIGHT RIDER-150CC  MOTOR BIKE-RED</v>
          </cell>
          <cell r="C55">
            <v>152000</v>
          </cell>
        </row>
        <row r="56">
          <cell r="A56" t="str">
            <v>KNIGHT-RIDER-150CC-YLW</v>
          </cell>
          <cell r="B56" t="str">
            <v>FREEDOM RUNNER KNIGHT RIDER-150CC  MOTOR BIKE-YELLOW</v>
          </cell>
          <cell r="C56">
            <v>152000</v>
          </cell>
        </row>
        <row r="57">
          <cell r="A57" t="str">
            <v>KNIGHT-RIDER-150CC-ORE</v>
          </cell>
          <cell r="B57" t="str">
            <v>FREEDOM RUNNER KNIGHT RIDER-150CC  MOTOR BIKE-ORANGE</v>
          </cell>
          <cell r="C57">
            <v>152000</v>
          </cell>
        </row>
        <row r="58">
          <cell r="A58" t="str">
            <v>KITE-PLUS-110CC-WIT</v>
          </cell>
          <cell r="B58" t="str">
            <v>FREEDOM RUNNER  KITE-PLUS-110CC MOTOR BIKE - WIT</v>
          </cell>
          <cell r="C58">
            <v>87000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87000</v>
          </cell>
        </row>
        <row r="60">
          <cell r="A60" t="str">
            <v>KITE-PLUS-110CC-T-BLU</v>
          </cell>
          <cell r="B60" t="str">
            <v>RUNNER  KITE-PLUS-110CC MOTOR BIKE - TURQUOISE BLUE</v>
          </cell>
          <cell r="C60">
            <v>87000</v>
          </cell>
        </row>
        <row r="61">
          <cell r="A61" t="str">
            <v>F100-6A-100CC-U-BLU</v>
          </cell>
          <cell r="B61" t="str">
            <v>RUNNER FREEDOM  F100-6A-100CC -U-BLU</v>
          </cell>
          <cell r="C61">
            <v>84000</v>
          </cell>
        </row>
        <row r="62">
          <cell r="A62" t="str">
            <v>F100-6A-100CC-T-RED</v>
          </cell>
          <cell r="B62" t="str">
            <v>RUNNER FREEDOM  F100-6A-100CC - T-RED</v>
          </cell>
          <cell r="C62">
            <v>84000</v>
          </cell>
        </row>
        <row r="63">
          <cell r="A63" t="str">
            <v>AD80S-DELUXE-BLK</v>
          </cell>
          <cell r="B63" t="str">
            <v>Dayang AD80S-DELUXE -BLK</v>
          </cell>
          <cell r="C63">
            <v>80500</v>
          </cell>
        </row>
        <row r="64">
          <cell r="A64" t="str">
            <v>AD80S-DELUXE-BLU</v>
          </cell>
          <cell r="B64" t="str">
            <v>Dayang AD80S-DELUXE -BLU</v>
          </cell>
          <cell r="C64">
            <v>80500</v>
          </cell>
        </row>
        <row r="65">
          <cell r="A65" t="str">
            <v>AD80S-DELUXE-T-RED</v>
          </cell>
          <cell r="B65" t="str">
            <v>Dayang AD80S-DELUXE -T-RED</v>
          </cell>
          <cell r="C65">
            <v>80500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view="pageBreakPreview" topLeftCell="B1" zoomScale="70" zoomScaleNormal="100" zoomScaleSheetLayoutView="70" workbookViewId="0">
      <pane ySplit="1" topLeftCell="A2" activePane="bottomLeft" state="frozen"/>
      <selection pane="bottomLeft" activeCell="N3" sqref="N3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5.5703125" style="4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2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  <c r="L1" s="1" t="s">
        <v>45</v>
      </c>
    </row>
    <row r="2" spans="1:12" x14ac:dyDescent="0.25">
      <c r="A2" t="s">
        <v>25</v>
      </c>
      <c r="B2" s="13" t="s">
        <v>41</v>
      </c>
      <c r="C2" s="14">
        <v>1</v>
      </c>
      <c r="D2" s="2">
        <v>0</v>
      </c>
      <c r="E2" s="16">
        <v>32439.74</v>
      </c>
      <c r="F2" t="s">
        <v>28</v>
      </c>
      <c r="G2" t="s">
        <v>29</v>
      </c>
      <c r="H2" s="7">
        <v>0</v>
      </c>
      <c r="I2" s="15">
        <v>44159</v>
      </c>
      <c r="J2" t="s">
        <v>40</v>
      </c>
      <c r="K2" s="15">
        <v>44159</v>
      </c>
      <c r="L2" s="3">
        <v>0</v>
      </c>
    </row>
    <row r="3" spans="1:12" x14ac:dyDescent="0.25">
      <c r="A3" t="s">
        <v>11</v>
      </c>
      <c r="B3" s="7" t="s">
        <v>42</v>
      </c>
      <c r="C3" s="14">
        <v>1</v>
      </c>
      <c r="D3" s="2">
        <v>0</v>
      </c>
      <c r="E3" s="16">
        <v>37532</v>
      </c>
      <c r="F3" t="s">
        <v>30</v>
      </c>
      <c r="G3" t="s">
        <v>31</v>
      </c>
      <c r="H3" s="7">
        <v>0</v>
      </c>
      <c r="I3" s="15">
        <v>44159</v>
      </c>
      <c r="J3" t="s">
        <v>40</v>
      </c>
      <c r="K3" s="15">
        <v>44159</v>
      </c>
      <c r="L3" s="3">
        <v>0</v>
      </c>
    </row>
    <row r="4" spans="1:12" x14ac:dyDescent="0.25">
      <c r="A4" t="s">
        <v>11</v>
      </c>
      <c r="B4" s="7" t="s">
        <v>42</v>
      </c>
      <c r="C4" s="14">
        <v>1</v>
      </c>
      <c r="D4" s="2">
        <v>0</v>
      </c>
      <c r="E4" s="16">
        <v>37532</v>
      </c>
      <c r="F4" t="s">
        <v>32</v>
      </c>
      <c r="G4" t="s">
        <v>33</v>
      </c>
      <c r="H4" s="7">
        <v>0</v>
      </c>
      <c r="I4" s="15">
        <v>44159</v>
      </c>
      <c r="J4" t="s">
        <v>40</v>
      </c>
      <c r="K4" s="15">
        <v>44159</v>
      </c>
      <c r="L4" s="3">
        <v>0</v>
      </c>
    </row>
    <row r="5" spans="1:12" x14ac:dyDescent="0.25">
      <c r="A5" t="s">
        <v>11</v>
      </c>
      <c r="B5" s="7" t="s">
        <v>42</v>
      </c>
      <c r="C5" s="14">
        <v>1</v>
      </c>
      <c r="D5" s="2">
        <v>0</v>
      </c>
      <c r="E5" s="16">
        <v>37532</v>
      </c>
      <c r="F5" t="s">
        <v>34</v>
      </c>
      <c r="G5" t="s">
        <v>35</v>
      </c>
      <c r="H5" s="7">
        <v>0</v>
      </c>
      <c r="I5" s="15">
        <v>44159</v>
      </c>
      <c r="J5" t="s">
        <v>40</v>
      </c>
      <c r="K5" s="15">
        <v>44159</v>
      </c>
      <c r="L5" s="3">
        <v>0</v>
      </c>
    </row>
    <row r="6" spans="1:12" x14ac:dyDescent="0.25">
      <c r="A6" t="s">
        <v>26</v>
      </c>
      <c r="B6" s="7" t="s">
        <v>44</v>
      </c>
      <c r="C6" s="14">
        <v>1</v>
      </c>
      <c r="D6" s="2">
        <v>0</v>
      </c>
      <c r="E6" s="16">
        <v>50336</v>
      </c>
      <c r="F6" t="s">
        <v>36</v>
      </c>
      <c r="G6" t="s">
        <v>37</v>
      </c>
      <c r="H6" s="7">
        <v>0</v>
      </c>
      <c r="I6" s="15">
        <v>44159</v>
      </c>
      <c r="J6" t="s">
        <v>40</v>
      </c>
      <c r="K6" s="15">
        <v>44159</v>
      </c>
      <c r="L6" s="3">
        <v>0</v>
      </c>
    </row>
    <row r="7" spans="1:12" x14ac:dyDescent="0.25">
      <c r="A7" t="s">
        <v>27</v>
      </c>
      <c r="B7" s="7" t="s">
        <v>43</v>
      </c>
      <c r="C7" s="14">
        <v>1</v>
      </c>
      <c r="D7" s="2">
        <v>0</v>
      </c>
      <c r="E7" s="16">
        <v>37532</v>
      </c>
      <c r="F7" t="s">
        <v>38</v>
      </c>
      <c r="G7" t="s">
        <v>39</v>
      </c>
      <c r="H7" s="7">
        <v>0</v>
      </c>
      <c r="I7" s="15">
        <v>44159</v>
      </c>
      <c r="J7" t="s">
        <v>40</v>
      </c>
      <c r="K7" s="15">
        <v>44159</v>
      </c>
      <c r="L7" s="3">
        <v>0</v>
      </c>
    </row>
    <row r="8" spans="1:12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2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2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2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2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2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2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2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2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 x14ac:dyDescent="0.25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 x14ac:dyDescent="0.25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 x14ac:dyDescent="0.25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 x14ac:dyDescent="0.25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 x14ac:dyDescent="0.25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 x14ac:dyDescent="0.25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7" priority="2"/>
  </conditionalFormatting>
  <conditionalFormatting sqref="F1:G1">
    <cfRule type="duplicateValues" dxfId="6" priority="3"/>
    <cfRule type="duplicateValues" dxfId="5" priority="4"/>
    <cfRule type="duplicateValues" dxfId="4" priority="5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view="pageBreakPreview" zoomScale="70" zoomScaleNormal="100" zoomScaleSheetLayoutView="70" workbookViewId="0">
      <pane ySplit="1" topLeftCell="A2" activePane="bottomLeft" state="frozen"/>
      <selection pane="bottomLeft" activeCell="E2" sqref="E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2851562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 x14ac:dyDescent="0.25">
      <c r="A2" t="s">
        <v>11</v>
      </c>
      <c r="B2" s="7" t="str">
        <f>VLOOKUP(A2,'[1]SalesPriceListBIKEEXCL 181014-1'!$A:$B,2,0)</f>
        <v>Dayang AD80S-DELUXE - Red</v>
      </c>
      <c r="C2" s="2">
        <v>1</v>
      </c>
      <c r="D2" s="2">
        <v>0</v>
      </c>
      <c r="E2" s="8">
        <f>VLOOKUP(A2,'[1]SalesPriceListBIKEEXCL 181014-1'!$A:$C,3,0)</f>
        <v>78000</v>
      </c>
      <c r="F2" t="s">
        <v>13</v>
      </c>
      <c r="G2" t="s">
        <v>14</v>
      </c>
      <c r="H2" s="7">
        <v>0</v>
      </c>
      <c r="I2" s="12">
        <v>43525</v>
      </c>
      <c r="J2" t="s">
        <v>12</v>
      </c>
      <c r="K2" s="12">
        <v>43525</v>
      </c>
    </row>
    <row r="3" spans="1:11" x14ac:dyDescent="0.25">
      <c r="A3" t="s">
        <v>11</v>
      </c>
      <c r="B3" s="7" t="str">
        <f>VLOOKUP(A3,'[1]SalesPriceListBIKEEXCL 181014-1'!$A:$B,2,0)</f>
        <v>Dayang AD80S-DELUXE - Red</v>
      </c>
      <c r="C3" s="2">
        <v>1</v>
      </c>
      <c r="D3" s="2">
        <v>0</v>
      </c>
      <c r="E3" s="8">
        <f>VLOOKUP(A3,'[1]SalesPriceListBIKEEXCL 181014-1'!$A:$C,3,0)</f>
        <v>78000</v>
      </c>
      <c r="F3" t="s">
        <v>15</v>
      </c>
      <c r="G3" t="s">
        <v>16</v>
      </c>
      <c r="H3" s="7">
        <v>0</v>
      </c>
      <c r="I3" s="12">
        <v>43525</v>
      </c>
      <c r="J3" t="s">
        <v>12</v>
      </c>
      <c r="K3" s="12">
        <v>43525</v>
      </c>
    </row>
    <row r="4" spans="1:11" x14ac:dyDescent="0.25">
      <c r="A4" t="s">
        <v>11</v>
      </c>
      <c r="B4" s="7" t="str">
        <f>VLOOKUP(A4,'[1]SalesPriceListBIKEEXCL 181014-1'!$A:$B,2,0)</f>
        <v>Dayang AD80S-DELUXE - Red</v>
      </c>
      <c r="C4" s="2">
        <v>1</v>
      </c>
      <c r="D4" s="2">
        <v>0</v>
      </c>
      <c r="E4" s="8">
        <f>VLOOKUP(A4,'[1]SalesPriceListBIKEEXCL 181014-1'!$A:$C,3,0)</f>
        <v>78000</v>
      </c>
      <c r="F4" t="s">
        <v>17</v>
      </c>
      <c r="G4" t="s">
        <v>18</v>
      </c>
      <c r="H4" s="7">
        <v>0</v>
      </c>
      <c r="I4" s="12">
        <v>43525</v>
      </c>
      <c r="J4" t="s">
        <v>12</v>
      </c>
      <c r="K4" s="12">
        <v>43525</v>
      </c>
    </row>
    <row r="5" spans="1:11" x14ac:dyDescent="0.25">
      <c r="A5" t="s">
        <v>11</v>
      </c>
      <c r="B5" s="7" t="str">
        <f>VLOOKUP(A5,'[1]SalesPriceListBIKEEXCL 181014-1'!$A:$B,2,0)</f>
        <v>Dayang AD80S-DELUXE - Red</v>
      </c>
      <c r="C5" s="2">
        <v>1</v>
      </c>
      <c r="D5" s="2">
        <v>0</v>
      </c>
      <c r="E5" s="8">
        <f>VLOOKUP(A5,'[1]SalesPriceListBIKEEXCL 181014-1'!$A:$C,3,0)</f>
        <v>78000</v>
      </c>
      <c r="F5" t="s">
        <v>19</v>
      </c>
      <c r="G5" t="s">
        <v>20</v>
      </c>
      <c r="H5" s="7">
        <v>0</v>
      </c>
      <c r="I5" s="12">
        <v>43525</v>
      </c>
      <c r="J5" t="s">
        <v>12</v>
      </c>
      <c r="K5" s="12">
        <v>43525</v>
      </c>
    </row>
    <row r="6" spans="1:11" x14ac:dyDescent="0.25">
      <c r="A6" t="s">
        <v>11</v>
      </c>
      <c r="B6" s="7" t="str">
        <f>VLOOKUP(A6,'[1]SalesPriceListBIKEEXCL 181014-1'!$A:$B,2,0)</f>
        <v>Dayang AD80S-DELUXE - Red</v>
      </c>
      <c r="C6" s="2">
        <v>1</v>
      </c>
      <c r="D6" s="2">
        <v>0</v>
      </c>
      <c r="E6" s="8">
        <f>VLOOKUP(A6,'[1]SalesPriceListBIKEEXCL 181014-1'!$A:$C,3,0)</f>
        <v>78000</v>
      </c>
      <c r="F6" t="s">
        <v>21</v>
      </c>
      <c r="G6" t="s">
        <v>22</v>
      </c>
      <c r="H6" s="7">
        <v>0</v>
      </c>
      <c r="I6" s="12">
        <v>43526</v>
      </c>
      <c r="J6" t="s">
        <v>12</v>
      </c>
      <c r="K6" s="12">
        <v>43526</v>
      </c>
    </row>
    <row r="7" spans="1:11" x14ac:dyDescent="0.25">
      <c r="A7" t="s">
        <v>11</v>
      </c>
      <c r="B7" s="7" t="str">
        <f>VLOOKUP(A7,'[1]SalesPriceListBIKEEXCL 181014-1'!$A:$B,2,0)</f>
        <v>Dayang AD80S-DELUXE - Red</v>
      </c>
      <c r="C7" s="2">
        <v>1</v>
      </c>
      <c r="D7" s="2">
        <v>0</v>
      </c>
      <c r="E7" s="8">
        <f>VLOOKUP(A7,'[1]SalesPriceListBIKEEXCL 181014-1'!$A:$C,3,0)</f>
        <v>78000</v>
      </c>
      <c r="F7" t="s">
        <v>23</v>
      </c>
      <c r="G7" t="s">
        <v>24</v>
      </c>
      <c r="H7" s="7">
        <v>0</v>
      </c>
      <c r="I7" s="12">
        <v>43527</v>
      </c>
      <c r="J7" t="s">
        <v>12</v>
      </c>
      <c r="K7" s="12">
        <v>43527</v>
      </c>
    </row>
    <row r="8" spans="1:11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1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1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1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1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1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1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1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1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 x14ac:dyDescent="0.25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 x14ac:dyDescent="0.25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 x14ac:dyDescent="0.25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 x14ac:dyDescent="0.25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 x14ac:dyDescent="0.25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 x14ac:dyDescent="0.25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2020-12-01T05:22:29Z</dcterms:modified>
</cp:coreProperties>
</file>