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 tabRatio="478"/>
  </bookViews>
  <sheets>
    <sheet name="Sheet2" sheetId="14" r:id="rId1"/>
    <sheet name="Sheet1" sheetId="10" r:id="rId2"/>
  </sheets>
  <calcPr calcId="152511"/>
</workbook>
</file>

<file path=xl/calcChain.xml><?xml version="1.0" encoding="utf-8"?>
<calcChain xmlns="http://schemas.openxmlformats.org/spreadsheetml/2006/main">
  <c r="U3" i="10" l="1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2" i="10"/>
</calcChain>
</file>

<file path=xl/sharedStrings.xml><?xml version="1.0" encoding="utf-8"?>
<sst xmlns="http://schemas.openxmlformats.org/spreadsheetml/2006/main" count="617" uniqueCount="153">
  <si>
    <t>Order No</t>
  </si>
  <si>
    <t>Line No</t>
  </si>
  <si>
    <t>Status</t>
  </si>
  <si>
    <t>Customer No</t>
  </si>
  <si>
    <t>Customer Name</t>
  </si>
  <si>
    <t>Sales Part No</t>
  </si>
  <si>
    <t>Sales Part Description</t>
  </si>
  <si>
    <t>Sales Qty</t>
  </si>
  <si>
    <t>Desired Qty</t>
  </si>
  <si>
    <t>Delivered Qty</t>
  </si>
  <si>
    <t>Available Qty</t>
  </si>
  <si>
    <t>Invoiced Qty</t>
  </si>
  <si>
    <t>Invoiced/Closed</t>
  </si>
  <si>
    <t>U.P.S</t>
  </si>
  <si>
    <t>Site</t>
  </si>
  <si>
    <t>Source Price/Curr</t>
  </si>
  <si>
    <t>Gross Amt/Base</t>
  </si>
  <si>
    <t>ATSC</t>
  </si>
  <si>
    <t>Grand Total</t>
  </si>
  <si>
    <t>Sum of Invoiced Qty</t>
  </si>
  <si>
    <t>SPROCKER FINAL DRIVER</t>
  </si>
  <si>
    <t>83104-139D-0000</t>
  </si>
  <si>
    <t>Windshield Glass Front Cover</t>
  </si>
  <si>
    <t>30410-HCG-010</t>
  </si>
  <si>
    <t>C.D.I</t>
  </si>
  <si>
    <t>VFA049-85</t>
  </si>
  <si>
    <t>RECTIFIER COMP  REGULATOR</t>
  </si>
  <si>
    <t>SPROCKER DRIVE</t>
  </si>
  <si>
    <t>ZFC007-72-GX</t>
  </si>
  <si>
    <t>HEADLIGHT</t>
  </si>
  <si>
    <t>36111-CXC-0008-02</t>
  </si>
  <si>
    <t>HEADLIGHT COMP (NEW)*</t>
  </si>
  <si>
    <t>43100-HCG-050-04</t>
  </si>
  <si>
    <t>Rear Brake Shoes</t>
  </si>
  <si>
    <t>B120577</t>
  </si>
  <si>
    <t>1048-IAC</t>
  </si>
  <si>
    <t>ISLAM &amp; COMPANY DINAJPUR SADAR</t>
  </si>
  <si>
    <t>LCL-SERVO-40</t>
  </si>
  <si>
    <t>SERVO 4T 20W40, SL JASO MA2</t>
  </si>
  <si>
    <t>B120623</t>
  </si>
  <si>
    <t>VGA021-28001-NQ50</t>
  </si>
  <si>
    <t>RIM RR WHEEL</t>
  </si>
  <si>
    <t>B120829</t>
  </si>
  <si>
    <t>ZI0016-04301</t>
  </si>
  <si>
    <t>WINDSHIELD</t>
  </si>
  <si>
    <t>EI997-50003</t>
  </si>
  <si>
    <t>VALVE EXHAUST</t>
  </si>
  <si>
    <t>EI997-50002</t>
  </si>
  <si>
    <t>VALVE INTAKE</t>
  </si>
  <si>
    <t>EF001-50003-K</t>
  </si>
  <si>
    <t>EF001-50002-K</t>
  </si>
  <si>
    <t>LOWER PLATE CLUTCH</t>
  </si>
  <si>
    <t>VGA001-12700-0060</t>
  </si>
  <si>
    <t>CABLE,SPEEDOMETER</t>
  </si>
  <si>
    <t>ZFC007-170101-05</t>
  </si>
  <si>
    <t>FR FENDER(RED)</t>
  </si>
  <si>
    <t>ZJH001-850001</t>
  </si>
  <si>
    <t>RECTIFIER  REGULATED</t>
  </si>
  <si>
    <t>ZFC007-17009A-05</t>
  </si>
  <si>
    <t>COVER, FLOW (RED)</t>
  </si>
  <si>
    <t>ZFC007-17007</t>
  </si>
  <si>
    <t>ZH0006-70100</t>
  </si>
  <si>
    <t>HORN HIGH PITCH</t>
  </si>
  <si>
    <t>ZH0006-70200</t>
  </si>
  <si>
    <t>HORN LOW PITCH</t>
  </si>
  <si>
    <t>B119814</t>
  </si>
  <si>
    <t>VGA001-76200</t>
  </si>
  <si>
    <t>SWITCH RR BRAKE</t>
  </si>
  <si>
    <t>B120247</t>
  </si>
  <si>
    <t>2353N52400+</t>
  </si>
  <si>
    <t>Front Shock Absorber RH</t>
  </si>
  <si>
    <t>2353N52500+</t>
  </si>
  <si>
    <t>Front Shock Absorber LH</t>
  </si>
  <si>
    <t>ZFB005-361001-05-DX</t>
  </si>
  <si>
    <t>TANK COMP FUEL</t>
  </si>
  <si>
    <t>B119662</t>
  </si>
  <si>
    <t>ZF0004-17005-05</t>
  </si>
  <si>
    <t>COWL (HEAD COVER) RED</t>
  </si>
  <si>
    <t>EG001-51004</t>
  </si>
  <si>
    <t>PIN CAMCHAIN GUIDE ROLLER</t>
  </si>
  <si>
    <t>IGNITION COIL</t>
  </si>
  <si>
    <t>311131500(F-17-1)SP</t>
  </si>
  <si>
    <t>UNDER HALF CHAIN CASE</t>
  </si>
  <si>
    <t>UPPER HALF CHAIN CASE</t>
  </si>
  <si>
    <t>EF001-51002-K</t>
  </si>
  <si>
    <t>CHAIN CAM</t>
  </si>
  <si>
    <t>ZDG001-28450</t>
  </si>
  <si>
    <t>SHOE SET RR BRAKE</t>
  </si>
  <si>
    <t>EJ992-56245-18</t>
  </si>
  <si>
    <t>PLATE CLUTCH</t>
  </si>
  <si>
    <t>31600-HCG-030</t>
  </si>
  <si>
    <t>RECTIFIER</t>
  </si>
  <si>
    <t>37200-CXC-000-04</t>
  </si>
  <si>
    <t>Cable Speedometer(new)</t>
  </si>
  <si>
    <t>82130-G011-0201</t>
  </si>
  <si>
    <t>ROTOR ASSY MAGNETO (Fly Wheel Comp)</t>
  </si>
  <si>
    <t>41201-HWY-010</t>
  </si>
  <si>
    <t>Sprocket</t>
  </si>
  <si>
    <t>23401-G011-0000</t>
  </si>
  <si>
    <t>DRIVE SPROCKET</t>
  </si>
  <si>
    <t>83112-139D-0003</t>
  </si>
  <si>
    <t>Front cover of Headlight(BLACK-NEW)*</t>
  </si>
  <si>
    <t>83112-139D-0002</t>
  </si>
  <si>
    <t>Front cover of Headlight(RED-NEW)*</t>
  </si>
  <si>
    <t>ZFD998-742001</t>
  </si>
  <si>
    <t>SWITCH ASSY R STEERING HANDLE</t>
  </si>
  <si>
    <t>ZH0004-78</t>
  </si>
  <si>
    <t>BATTERY</t>
  </si>
  <si>
    <t>EI063-52001</t>
  </si>
  <si>
    <t>PISTON</t>
  </si>
  <si>
    <t>EI063-52200-0050</t>
  </si>
  <si>
    <t>RING SET PISTON</t>
  </si>
  <si>
    <t>ZI0012-70100</t>
  </si>
  <si>
    <t>HORN  HIGH PITCH</t>
  </si>
  <si>
    <t>ZH0004-74600</t>
  </si>
  <si>
    <t>SWITCH ASSY L STEERING HANDLE</t>
  </si>
  <si>
    <t>EF999-521001</t>
  </si>
  <si>
    <t>CRANKSHAFT COMP.</t>
  </si>
  <si>
    <t>2353N53111+</t>
  </si>
  <si>
    <t>Front Fender(BLACK)</t>
  </si>
  <si>
    <t>2353N33100+</t>
  </si>
  <si>
    <t>Headlight Assy</t>
  </si>
  <si>
    <t>C-3770790</t>
  </si>
  <si>
    <t>CABLE COMP FRONT BRAKE</t>
  </si>
  <si>
    <t>83112-139D-FR0003R03-05</t>
  </si>
  <si>
    <t>Front Cover(BLACK) - CHITA*</t>
  </si>
  <si>
    <t>38000-154A-0100-01</t>
  </si>
  <si>
    <t>Lock Set Fuel Tank</t>
  </si>
  <si>
    <t>833011-1870-00TY****</t>
  </si>
  <si>
    <t>Front Mudguard A</t>
  </si>
  <si>
    <t>833010-1870-00TY****</t>
  </si>
  <si>
    <t>Speedometer Shell (HEAD COVER )</t>
  </si>
  <si>
    <t>833015-1870-00TY****</t>
  </si>
  <si>
    <t>Front Board</t>
  </si>
  <si>
    <t>VGA001-05002</t>
  </si>
  <si>
    <t>VGA001-28351</t>
  </si>
  <si>
    <t>41870-235C-0000</t>
  </si>
  <si>
    <t>REAR FOOTREST ASSY LH (Bar Alluminium LH)</t>
  </si>
  <si>
    <t>41860-235C-0000</t>
  </si>
  <si>
    <t>REAR FOOTREST ASSY RH (Bar Alluminium RH)</t>
  </si>
  <si>
    <t>ZHC001-74300-01</t>
  </si>
  <si>
    <t>LEVER COMP L HANDLE(NEW)*</t>
  </si>
  <si>
    <t>ZHC001-74301-01</t>
  </si>
  <si>
    <t>LEVER L HANDLE (NEW)*</t>
  </si>
  <si>
    <t>ZF0019-88300</t>
  </si>
  <si>
    <t>LENS TAIL LIGHT</t>
  </si>
  <si>
    <t>VFA049-82</t>
  </si>
  <si>
    <t>CDI UNIT</t>
  </si>
  <si>
    <t>GB1243-08B102-K</t>
  </si>
  <si>
    <t>CHAIN</t>
  </si>
  <si>
    <t>310130300(F-3-1)SP</t>
  </si>
  <si>
    <t>CABLE COMP THROTTLE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</si>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</sst>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0" xfId="0" pivotButton="1"/>
    <xf numFmtId="0" fontId="0" fillId="0" borderId="0" xfId="0" applyNumberFormat="1"/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0"/>
  <sheetViews>
    <sheetView tabSelected="1" topLeftCell="A46" workbookViewId="0">
      <selection activeCell="H56" sqref="H56"/>
    </sheetView>
  </sheetViews>
  <sheetFormatPr defaultRowHeight="15" x14ac:dyDescent="0.25"/>
  <cols>
    <col min="1" max="1" width="46" bestFit="1" customWidth="1"/>
    <col min="2" max="2" width="19" bestFit="1" customWidth="1"/>
    <col min="3" max="3" width="8" bestFit="1" customWidth="1"/>
    <col min="4" max="4" width="19" bestFit="1" customWidth="1"/>
  </cols>
  <sheetData>
    <row r="3" spans="1:4" x14ac:dyDescent="0.25">
      <c r="A3" s="3" t="s">
        <v>5</v>
      </c>
      <c r="B3" s="3" t="s">
        <v>6</v>
      </c>
      <c r="C3" s="3" t="s">
        <v>13</v>
      </c>
      <c r="D3" t="s">
        <v>19</v>
      </c>
    </row>
    <row r="4" spans="1:4" x14ac:dyDescent="0.25">
      <c r="A4">
        <v>310220900</v>
      </c>
      <c r="B4" t="s">
        <v>80</v>
      </c>
      <c r="C4">
        <v>270</v>
      </c>
      <c r="D4" s="4">
        <v>2</v>
      </c>
    </row>
    <row r="5" spans="1:4" x14ac:dyDescent="0.25">
      <c r="A5">
        <v>310320707</v>
      </c>
      <c r="B5" t="s">
        <v>51</v>
      </c>
      <c r="C5">
        <v>90</v>
      </c>
      <c r="D5" s="4">
        <v>10</v>
      </c>
    </row>
    <row r="6" spans="1:4" x14ac:dyDescent="0.25">
      <c r="A6">
        <v>311131400</v>
      </c>
      <c r="B6" t="s">
        <v>83</v>
      </c>
      <c r="C6">
        <v>450</v>
      </c>
      <c r="D6" s="4">
        <v>1</v>
      </c>
    </row>
    <row r="7" spans="1:4" x14ac:dyDescent="0.25">
      <c r="A7" t="s">
        <v>98</v>
      </c>
      <c r="B7" t="s">
        <v>99</v>
      </c>
      <c r="C7">
        <v>180</v>
      </c>
      <c r="D7" s="4">
        <v>2</v>
      </c>
    </row>
    <row r="8" spans="1:4" x14ac:dyDescent="0.25">
      <c r="A8" t="s">
        <v>120</v>
      </c>
      <c r="B8" t="s">
        <v>121</v>
      </c>
      <c r="C8">
        <v>1620</v>
      </c>
      <c r="D8" s="4">
        <v>2</v>
      </c>
    </row>
    <row r="9" spans="1:4" x14ac:dyDescent="0.25">
      <c r="A9" t="s">
        <v>69</v>
      </c>
      <c r="B9" t="s">
        <v>70</v>
      </c>
      <c r="C9">
        <v>2700</v>
      </c>
      <c r="D9" s="4">
        <v>1</v>
      </c>
    </row>
    <row r="10" spans="1:4" x14ac:dyDescent="0.25">
      <c r="A10" t="s">
        <v>71</v>
      </c>
      <c r="B10" t="s">
        <v>72</v>
      </c>
      <c r="C10">
        <v>2700</v>
      </c>
      <c r="D10" s="4">
        <v>1</v>
      </c>
    </row>
    <row r="11" spans="1:4" x14ac:dyDescent="0.25">
      <c r="A11" t="s">
        <v>118</v>
      </c>
      <c r="B11" t="s">
        <v>119</v>
      </c>
      <c r="C11">
        <v>1080</v>
      </c>
      <c r="D11" s="4">
        <v>3</v>
      </c>
    </row>
    <row r="12" spans="1:4" x14ac:dyDescent="0.25">
      <c r="A12" t="s">
        <v>23</v>
      </c>
      <c r="B12" t="s">
        <v>24</v>
      </c>
      <c r="C12">
        <v>450</v>
      </c>
      <c r="D12" s="4">
        <v>3</v>
      </c>
    </row>
    <row r="13" spans="1:4" x14ac:dyDescent="0.25">
      <c r="A13" t="s">
        <v>150</v>
      </c>
      <c r="B13" t="s">
        <v>151</v>
      </c>
      <c r="C13">
        <v>90</v>
      </c>
      <c r="D13" s="4">
        <v>2</v>
      </c>
    </row>
    <row r="14" spans="1:4" x14ac:dyDescent="0.25">
      <c r="A14" t="s">
        <v>81</v>
      </c>
      <c r="B14" t="s">
        <v>82</v>
      </c>
      <c r="C14">
        <v>450</v>
      </c>
      <c r="D14" s="4">
        <v>1</v>
      </c>
    </row>
    <row r="15" spans="1:4" x14ac:dyDescent="0.25">
      <c r="A15" t="s">
        <v>90</v>
      </c>
      <c r="B15" t="s">
        <v>91</v>
      </c>
      <c r="C15">
        <v>540</v>
      </c>
      <c r="D15" s="4">
        <v>3</v>
      </c>
    </row>
    <row r="16" spans="1:4" x14ac:dyDescent="0.25">
      <c r="A16" t="s">
        <v>30</v>
      </c>
      <c r="B16" t="s">
        <v>31</v>
      </c>
      <c r="C16">
        <v>1350</v>
      </c>
      <c r="D16" s="4">
        <v>2</v>
      </c>
    </row>
    <row r="17" spans="1:4" x14ac:dyDescent="0.25">
      <c r="A17" t="s">
        <v>92</v>
      </c>
      <c r="B17" t="s">
        <v>93</v>
      </c>
      <c r="C17">
        <v>180</v>
      </c>
      <c r="D17" s="4">
        <v>3</v>
      </c>
    </row>
    <row r="18" spans="1:4" x14ac:dyDescent="0.25">
      <c r="A18" t="s">
        <v>126</v>
      </c>
      <c r="B18" t="s">
        <v>127</v>
      </c>
      <c r="C18">
        <v>1350</v>
      </c>
      <c r="D18" s="4">
        <v>1</v>
      </c>
    </row>
    <row r="19" spans="1:4" x14ac:dyDescent="0.25">
      <c r="A19" t="s">
        <v>96</v>
      </c>
      <c r="B19" t="s">
        <v>97</v>
      </c>
      <c r="C19">
        <v>360</v>
      </c>
      <c r="D19" s="4">
        <v>2</v>
      </c>
    </row>
    <row r="20" spans="1:4" x14ac:dyDescent="0.25">
      <c r="A20" t="s">
        <v>138</v>
      </c>
      <c r="B20" t="s">
        <v>139</v>
      </c>
      <c r="C20">
        <v>360</v>
      </c>
      <c r="D20" s="4">
        <v>1</v>
      </c>
    </row>
    <row r="21" spans="1:4" x14ac:dyDescent="0.25">
      <c r="A21" t="s">
        <v>136</v>
      </c>
      <c r="B21" t="s">
        <v>137</v>
      </c>
      <c r="C21">
        <v>360</v>
      </c>
      <c r="D21" s="4">
        <v>1</v>
      </c>
    </row>
    <row r="22" spans="1:4" x14ac:dyDescent="0.25">
      <c r="A22" t="s">
        <v>32</v>
      </c>
      <c r="B22" t="s">
        <v>33</v>
      </c>
      <c r="C22">
        <v>225</v>
      </c>
      <c r="D22" s="4">
        <v>3</v>
      </c>
    </row>
    <row r="23" spans="1:4" x14ac:dyDescent="0.25">
      <c r="A23" t="s">
        <v>94</v>
      </c>
      <c r="B23" t="s">
        <v>95</v>
      </c>
      <c r="C23">
        <v>1620</v>
      </c>
      <c r="D23" s="4">
        <v>1</v>
      </c>
    </row>
    <row r="24" spans="1:4" x14ac:dyDescent="0.25">
      <c r="A24" t="s">
        <v>21</v>
      </c>
      <c r="B24" t="s">
        <v>22</v>
      </c>
      <c r="C24">
        <v>360</v>
      </c>
      <c r="D24" s="4">
        <v>5</v>
      </c>
    </row>
    <row r="25" spans="1:4" x14ac:dyDescent="0.25">
      <c r="A25" t="s">
        <v>102</v>
      </c>
      <c r="B25" t="s">
        <v>103</v>
      </c>
      <c r="C25">
        <v>1080</v>
      </c>
      <c r="D25" s="4">
        <v>3</v>
      </c>
    </row>
    <row r="26" spans="1:4" x14ac:dyDescent="0.25">
      <c r="A26" t="s">
        <v>100</v>
      </c>
      <c r="B26" t="s">
        <v>101</v>
      </c>
      <c r="C26">
        <v>1080</v>
      </c>
      <c r="D26" s="4">
        <v>3</v>
      </c>
    </row>
    <row r="27" spans="1:4" x14ac:dyDescent="0.25">
      <c r="A27" t="s">
        <v>124</v>
      </c>
      <c r="B27" t="s">
        <v>125</v>
      </c>
      <c r="C27">
        <v>1080</v>
      </c>
      <c r="D27" s="4">
        <v>3</v>
      </c>
    </row>
    <row r="28" spans="1:4" x14ac:dyDescent="0.25">
      <c r="A28" t="s">
        <v>130</v>
      </c>
      <c r="B28" t="s">
        <v>131</v>
      </c>
      <c r="C28">
        <v>1080</v>
      </c>
      <c r="D28" s="4">
        <v>3</v>
      </c>
    </row>
    <row r="29" spans="1:4" x14ac:dyDescent="0.25">
      <c r="A29" t="s">
        <v>128</v>
      </c>
      <c r="B29" t="s">
        <v>129</v>
      </c>
      <c r="C29">
        <v>1350</v>
      </c>
      <c r="D29" s="4">
        <v>2</v>
      </c>
    </row>
    <row r="30" spans="1:4" x14ac:dyDescent="0.25">
      <c r="A30" t="s">
        <v>132</v>
      </c>
      <c r="B30" t="s">
        <v>133</v>
      </c>
      <c r="C30">
        <v>900</v>
      </c>
      <c r="D30" s="4">
        <v>1</v>
      </c>
    </row>
    <row r="31" spans="1:4" x14ac:dyDescent="0.25">
      <c r="A31" t="s">
        <v>122</v>
      </c>
      <c r="B31" t="s">
        <v>123</v>
      </c>
      <c r="C31">
        <v>270</v>
      </c>
      <c r="D31" s="4">
        <v>2</v>
      </c>
    </row>
    <row r="32" spans="1:4" x14ac:dyDescent="0.25">
      <c r="A32" t="s">
        <v>50</v>
      </c>
      <c r="B32" t="s">
        <v>48</v>
      </c>
      <c r="C32">
        <v>135</v>
      </c>
      <c r="D32" s="4">
        <v>15</v>
      </c>
    </row>
    <row r="33" spans="1:4" x14ac:dyDescent="0.25">
      <c r="A33" t="s">
        <v>49</v>
      </c>
      <c r="B33" t="s">
        <v>46</v>
      </c>
      <c r="C33">
        <v>135</v>
      </c>
      <c r="D33" s="4">
        <v>15</v>
      </c>
    </row>
    <row r="34" spans="1:4" x14ac:dyDescent="0.25">
      <c r="A34" t="s">
        <v>84</v>
      </c>
      <c r="B34" t="s">
        <v>85</v>
      </c>
      <c r="C34">
        <v>180</v>
      </c>
      <c r="D34" s="4">
        <v>10</v>
      </c>
    </row>
    <row r="35" spans="1:4" x14ac:dyDescent="0.25">
      <c r="A35" t="s">
        <v>116</v>
      </c>
      <c r="B35" t="s">
        <v>117</v>
      </c>
      <c r="C35">
        <v>2250</v>
      </c>
      <c r="D35" s="4">
        <v>1</v>
      </c>
    </row>
    <row r="36" spans="1:4" x14ac:dyDescent="0.25">
      <c r="A36" t="s">
        <v>78</v>
      </c>
      <c r="B36" t="s">
        <v>79</v>
      </c>
      <c r="C36">
        <v>90</v>
      </c>
      <c r="D36" s="4">
        <v>10</v>
      </c>
    </row>
    <row r="37" spans="1:4" x14ac:dyDescent="0.25">
      <c r="A37" t="s">
        <v>108</v>
      </c>
      <c r="B37" t="s">
        <v>109</v>
      </c>
      <c r="C37">
        <v>450</v>
      </c>
      <c r="D37" s="4">
        <v>2</v>
      </c>
    </row>
    <row r="38" spans="1:4" x14ac:dyDescent="0.25">
      <c r="A38" t="s">
        <v>110</v>
      </c>
      <c r="B38" t="s">
        <v>111</v>
      </c>
      <c r="C38">
        <v>270</v>
      </c>
      <c r="D38" s="4">
        <v>2</v>
      </c>
    </row>
    <row r="39" spans="1:4" x14ac:dyDescent="0.25">
      <c r="A39" t="s">
        <v>47</v>
      </c>
      <c r="B39" t="s">
        <v>48</v>
      </c>
      <c r="C39">
        <v>180</v>
      </c>
      <c r="D39" s="4">
        <v>2</v>
      </c>
    </row>
    <row r="40" spans="1:4" x14ac:dyDescent="0.25">
      <c r="A40" t="s">
        <v>45</v>
      </c>
      <c r="B40" t="s">
        <v>46</v>
      </c>
      <c r="C40">
        <v>180</v>
      </c>
      <c r="D40" s="4">
        <v>2</v>
      </c>
    </row>
    <row r="41" spans="1:4" x14ac:dyDescent="0.25">
      <c r="A41" t="s">
        <v>88</v>
      </c>
      <c r="B41" t="s">
        <v>89</v>
      </c>
      <c r="C41">
        <v>45</v>
      </c>
      <c r="D41" s="4">
        <v>6</v>
      </c>
    </row>
    <row r="42" spans="1:4" x14ac:dyDescent="0.25">
      <c r="A42" t="s">
        <v>148</v>
      </c>
      <c r="B42" t="s">
        <v>149</v>
      </c>
      <c r="C42">
        <v>405</v>
      </c>
      <c r="D42" s="4">
        <v>2</v>
      </c>
    </row>
    <row r="43" spans="1:4" x14ac:dyDescent="0.25">
      <c r="A43" t="s">
        <v>37</v>
      </c>
      <c r="B43" t="s">
        <v>38</v>
      </c>
      <c r="C43">
        <v>327.99</v>
      </c>
      <c r="D43" s="4">
        <v>100</v>
      </c>
    </row>
    <row r="44" spans="1:4" x14ac:dyDescent="0.25">
      <c r="A44" t="s">
        <v>146</v>
      </c>
      <c r="B44" t="s">
        <v>147</v>
      </c>
      <c r="C44">
        <v>450</v>
      </c>
      <c r="D44" s="4">
        <v>3</v>
      </c>
    </row>
    <row r="45" spans="1:4" x14ac:dyDescent="0.25">
      <c r="A45" t="s">
        <v>25</v>
      </c>
      <c r="B45" t="s">
        <v>26</v>
      </c>
      <c r="C45">
        <v>450</v>
      </c>
      <c r="D45" s="4">
        <v>5</v>
      </c>
    </row>
    <row r="46" spans="1:4" x14ac:dyDescent="0.25">
      <c r="A46" t="s">
        <v>134</v>
      </c>
      <c r="B46" t="s">
        <v>27</v>
      </c>
      <c r="C46">
        <v>180</v>
      </c>
      <c r="D46" s="4">
        <v>2</v>
      </c>
    </row>
    <row r="47" spans="1:4" x14ac:dyDescent="0.25">
      <c r="A47" t="s">
        <v>52</v>
      </c>
      <c r="B47" t="s">
        <v>53</v>
      </c>
      <c r="C47">
        <v>180</v>
      </c>
      <c r="D47" s="4">
        <v>10</v>
      </c>
    </row>
    <row r="48" spans="1:4" x14ac:dyDescent="0.25">
      <c r="A48" t="s">
        <v>135</v>
      </c>
      <c r="B48" t="s">
        <v>20</v>
      </c>
      <c r="C48">
        <v>450</v>
      </c>
      <c r="D48" s="4">
        <v>2</v>
      </c>
    </row>
    <row r="49" spans="1:4" x14ac:dyDescent="0.25">
      <c r="A49" t="s">
        <v>66</v>
      </c>
      <c r="B49" t="s">
        <v>67</v>
      </c>
      <c r="C49">
        <v>90</v>
      </c>
      <c r="D49" s="4">
        <v>10</v>
      </c>
    </row>
    <row r="50" spans="1:4" x14ac:dyDescent="0.25">
      <c r="A50" t="s">
        <v>40</v>
      </c>
      <c r="B50" t="s">
        <v>41</v>
      </c>
      <c r="C50">
        <v>3150</v>
      </c>
      <c r="D50" s="4">
        <v>1</v>
      </c>
    </row>
    <row r="51" spans="1:4" x14ac:dyDescent="0.25">
      <c r="A51" t="s">
        <v>86</v>
      </c>
      <c r="B51" t="s">
        <v>87</v>
      </c>
      <c r="C51">
        <v>180</v>
      </c>
      <c r="D51" s="4">
        <v>5</v>
      </c>
    </row>
    <row r="52" spans="1:4" x14ac:dyDescent="0.25">
      <c r="A52" t="s">
        <v>76</v>
      </c>
      <c r="B52" t="s">
        <v>77</v>
      </c>
      <c r="C52">
        <v>900</v>
      </c>
      <c r="D52" s="4">
        <v>5</v>
      </c>
    </row>
    <row r="53" spans="1:4" x14ac:dyDescent="0.25">
      <c r="A53" t="s">
        <v>144</v>
      </c>
      <c r="B53" t="s">
        <v>145</v>
      </c>
      <c r="C53">
        <v>180</v>
      </c>
      <c r="D53" s="4">
        <v>2</v>
      </c>
    </row>
    <row r="54" spans="1:4" x14ac:dyDescent="0.25">
      <c r="A54" t="s">
        <v>73</v>
      </c>
      <c r="B54" t="s">
        <v>74</v>
      </c>
      <c r="C54">
        <v>3150</v>
      </c>
      <c r="D54" s="4">
        <v>3</v>
      </c>
    </row>
    <row r="55" spans="1:4" x14ac:dyDescent="0.25">
      <c r="A55" t="s">
        <v>60</v>
      </c>
      <c r="B55" t="s">
        <v>44</v>
      </c>
      <c r="C55">
        <v>360</v>
      </c>
      <c r="D55" s="4">
        <v>10</v>
      </c>
    </row>
    <row r="56" spans="1:4" x14ac:dyDescent="0.25">
      <c r="A56" t="s">
        <v>58</v>
      </c>
      <c r="B56" t="s">
        <v>59</v>
      </c>
      <c r="C56">
        <v>900</v>
      </c>
      <c r="D56" s="4">
        <v>5</v>
      </c>
    </row>
    <row r="57" spans="1:4" x14ac:dyDescent="0.25">
      <c r="A57" t="s">
        <v>54</v>
      </c>
      <c r="B57" t="s">
        <v>55</v>
      </c>
      <c r="C57">
        <v>1080</v>
      </c>
      <c r="D57" s="4">
        <v>5</v>
      </c>
    </row>
    <row r="58" spans="1:4" x14ac:dyDescent="0.25">
      <c r="A58" t="s">
        <v>28</v>
      </c>
      <c r="B58" t="s">
        <v>29</v>
      </c>
      <c r="C58">
        <v>1350</v>
      </c>
      <c r="D58" s="4">
        <v>2</v>
      </c>
    </row>
    <row r="59" spans="1:4" x14ac:dyDescent="0.25">
      <c r="A59" t="s">
        <v>104</v>
      </c>
      <c r="B59" t="s">
        <v>105</v>
      </c>
      <c r="C59">
        <v>450</v>
      </c>
      <c r="D59" s="4">
        <v>2</v>
      </c>
    </row>
    <row r="60" spans="1:4" x14ac:dyDescent="0.25">
      <c r="A60" t="s">
        <v>114</v>
      </c>
      <c r="B60" t="s">
        <v>115</v>
      </c>
      <c r="C60">
        <v>720</v>
      </c>
      <c r="D60" s="4">
        <v>1</v>
      </c>
    </row>
    <row r="61" spans="1:4" x14ac:dyDescent="0.25">
      <c r="A61" t="s">
        <v>106</v>
      </c>
      <c r="B61" t="s">
        <v>107</v>
      </c>
      <c r="C61">
        <v>1800</v>
      </c>
      <c r="D61" s="4">
        <v>1</v>
      </c>
    </row>
    <row r="62" spans="1:4" x14ac:dyDescent="0.25">
      <c r="A62" t="s">
        <v>61</v>
      </c>
      <c r="B62" t="s">
        <v>62</v>
      </c>
      <c r="C62">
        <v>270</v>
      </c>
      <c r="D62" s="4">
        <v>5</v>
      </c>
    </row>
    <row r="63" spans="1:4" x14ac:dyDescent="0.25">
      <c r="A63" t="s">
        <v>63</v>
      </c>
      <c r="B63" t="s">
        <v>64</v>
      </c>
      <c r="C63">
        <v>270</v>
      </c>
      <c r="D63" s="4">
        <v>5</v>
      </c>
    </row>
    <row r="64" spans="1:4" x14ac:dyDescent="0.25">
      <c r="A64" t="s">
        <v>140</v>
      </c>
      <c r="B64" t="s">
        <v>141</v>
      </c>
      <c r="C64">
        <v>180</v>
      </c>
      <c r="D64" s="4">
        <v>3</v>
      </c>
    </row>
    <row r="65" spans="1:4" x14ac:dyDescent="0.25">
      <c r="A65" t="s">
        <v>142</v>
      </c>
      <c r="B65" t="s">
        <v>143</v>
      </c>
      <c r="C65">
        <v>108</v>
      </c>
      <c r="D65" s="4">
        <v>3</v>
      </c>
    </row>
    <row r="66" spans="1:4" x14ac:dyDescent="0.25">
      <c r="A66" t="s">
        <v>112</v>
      </c>
      <c r="B66" t="s">
        <v>113</v>
      </c>
      <c r="C66">
        <v>270</v>
      </c>
      <c r="D66" s="4">
        <v>3</v>
      </c>
    </row>
    <row r="67" spans="1:4" x14ac:dyDescent="0.25">
      <c r="A67" t="s">
        <v>43</v>
      </c>
      <c r="B67" t="s">
        <v>44</v>
      </c>
      <c r="C67">
        <v>450</v>
      </c>
      <c r="D67" s="4">
        <v>2</v>
      </c>
    </row>
    <row r="68" spans="1:4" x14ac:dyDescent="0.25">
      <c r="A68" t="s">
        <v>56</v>
      </c>
      <c r="B68" t="s">
        <v>57</v>
      </c>
      <c r="C68">
        <v>450</v>
      </c>
      <c r="D68" s="4">
        <v>10</v>
      </c>
    </row>
    <row r="69" spans="1:4" x14ac:dyDescent="0.25">
      <c r="A69" t="s">
        <v>152</v>
      </c>
      <c r="B69" t="s">
        <v>152</v>
      </c>
      <c r="C69" t="s">
        <v>152</v>
      </c>
      <c r="D69" s="4"/>
    </row>
    <row r="70" spans="1:4" x14ac:dyDescent="0.25">
      <c r="A70" t="s">
        <v>18</v>
      </c>
      <c r="D70" s="4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U68"/>
  <sheetViews>
    <sheetView topLeftCell="F1" workbookViewId="0">
      <selection activeCell="F1" sqref="F1:U69"/>
    </sheetView>
  </sheetViews>
  <sheetFormatPr defaultRowHeight="15" x14ac:dyDescent="0.25"/>
  <cols>
    <col min="3" max="3" width="15.5703125" bestFit="1" customWidth="1"/>
    <col min="4" max="4" width="12.5703125" bestFit="1" customWidth="1"/>
    <col min="5" max="5" width="27" bestFit="1" customWidth="1"/>
    <col min="6" max="6" width="9.7109375" customWidth="1"/>
    <col min="7" max="7" width="15.140625" bestFit="1" customWidth="1"/>
    <col min="8" max="8" width="16.28515625" customWidth="1"/>
    <col min="9" max="9" width="16" bestFit="1" customWidth="1"/>
    <col min="11" max="11" width="10.140625" customWidth="1"/>
    <col min="12" max="12" width="5.85546875" customWidth="1"/>
    <col min="14" max="14" width="14.7109375" bestFit="1" customWidth="1"/>
    <col min="15" max="15" width="15.140625" bestFit="1" customWidth="1"/>
    <col min="18" max="19" width="14.7109375" bestFit="1" customWidth="1"/>
    <col min="20" max="20" width="15.140625" bestFit="1" customWidth="1"/>
  </cols>
  <sheetData>
    <row r="1" spans="6:21" x14ac:dyDescent="0.25"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14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15</v>
      </c>
      <c r="T1" s="1" t="s">
        <v>16</v>
      </c>
      <c r="U1" s="2" t="s">
        <v>13</v>
      </c>
    </row>
    <row r="2" spans="6:21" x14ac:dyDescent="0.25">
      <c r="F2" s="1" t="s">
        <v>34</v>
      </c>
      <c r="G2" s="1">
        <v>1</v>
      </c>
      <c r="H2" s="1" t="s">
        <v>12</v>
      </c>
      <c r="I2" s="1" t="s">
        <v>35</v>
      </c>
      <c r="J2" s="1" t="s">
        <v>36</v>
      </c>
      <c r="K2" s="1" t="s">
        <v>17</v>
      </c>
      <c r="L2" s="1" t="s">
        <v>37</v>
      </c>
      <c r="M2" s="1" t="s">
        <v>38</v>
      </c>
      <c r="N2" s="1">
        <v>100</v>
      </c>
      <c r="O2" s="1">
        <v>100</v>
      </c>
      <c r="P2" s="1">
        <v>100</v>
      </c>
      <c r="Q2" s="1">
        <v>50</v>
      </c>
      <c r="R2" s="1">
        <v>100</v>
      </c>
      <c r="S2" s="1">
        <v>377</v>
      </c>
      <c r="T2" s="1">
        <v>32799</v>
      </c>
      <c r="U2" s="1">
        <f>T2/R2</f>
        <v>327.99</v>
      </c>
    </row>
    <row r="3" spans="6:21" x14ac:dyDescent="0.25">
      <c r="F3" s="1" t="s">
        <v>39</v>
      </c>
      <c r="G3" s="1">
        <v>1</v>
      </c>
      <c r="H3" s="1" t="s">
        <v>12</v>
      </c>
      <c r="I3" s="1" t="s">
        <v>35</v>
      </c>
      <c r="J3" s="1" t="s">
        <v>36</v>
      </c>
      <c r="K3" s="1" t="s">
        <v>17</v>
      </c>
      <c r="L3" s="1" t="s">
        <v>40</v>
      </c>
      <c r="M3" s="1" t="s">
        <v>41</v>
      </c>
      <c r="N3" s="1">
        <v>1</v>
      </c>
      <c r="O3" s="1">
        <v>1</v>
      </c>
      <c r="P3" s="1">
        <v>1</v>
      </c>
      <c r="Q3" s="1">
        <v>0</v>
      </c>
      <c r="R3" s="1">
        <v>1</v>
      </c>
      <c r="S3" s="1">
        <v>3500</v>
      </c>
      <c r="T3" s="1">
        <v>3150</v>
      </c>
      <c r="U3" s="1">
        <f t="shared" ref="U3:U66" si="0">T3/R3</f>
        <v>3150</v>
      </c>
    </row>
    <row r="4" spans="6:21" x14ac:dyDescent="0.25">
      <c r="F4" s="1" t="s">
        <v>42</v>
      </c>
      <c r="G4" s="1">
        <v>11</v>
      </c>
      <c r="H4" s="1" t="s">
        <v>12</v>
      </c>
      <c r="I4" s="1" t="s">
        <v>35</v>
      </c>
      <c r="J4" s="1" t="s">
        <v>36</v>
      </c>
      <c r="K4" s="1" t="s">
        <v>17</v>
      </c>
      <c r="L4" s="1" t="s">
        <v>43</v>
      </c>
      <c r="M4" s="1" t="s">
        <v>44</v>
      </c>
      <c r="N4" s="1">
        <v>2</v>
      </c>
      <c r="O4" s="1">
        <v>2</v>
      </c>
      <c r="P4" s="1">
        <v>2</v>
      </c>
      <c r="Q4" s="1">
        <v>212</v>
      </c>
      <c r="R4" s="1">
        <v>2</v>
      </c>
      <c r="S4" s="1">
        <v>500</v>
      </c>
      <c r="T4" s="1">
        <v>900</v>
      </c>
      <c r="U4" s="1">
        <f t="shared" si="0"/>
        <v>450</v>
      </c>
    </row>
    <row r="5" spans="6:21" x14ac:dyDescent="0.25">
      <c r="F5" s="1" t="s">
        <v>42</v>
      </c>
      <c r="G5" s="1">
        <v>12</v>
      </c>
      <c r="H5" s="1" t="s">
        <v>12</v>
      </c>
      <c r="I5" s="1" t="s">
        <v>35</v>
      </c>
      <c r="J5" s="1" t="s">
        <v>36</v>
      </c>
      <c r="K5" s="1" t="s">
        <v>17</v>
      </c>
      <c r="L5" s="1" t="s">
        <v>45</v>
      </c>
      <c r="M5" s="1" t="s">
        <v>46</v>
      </c>
      <c r="N5" s="1">
        <v>2</v>
      </c>
      <c r="O5" s="1">
        <v>2</v>
      </c>
      <c r="P5" s="1">
        <v>2</v>
      </c>
      <c r="Q5" s="1">
        <v>52</v>
      </c>
      <c r="R5" s="1">
        <v>2</v>
      </c>
      <c r="S5" s="1">
        <v>200</v>
      </c>
      <c r="T5" s="1">
        <v>360</v>
      </c>
      <c r="U5" s="1">
        <f t="shared" si="0"/>
        <v>180</v>
      </c>
    </row>
    <row r="6" spans="6:21" x14ac:dyDescent="0.25">
      <c r="F6" s="1" t="s">
        <v>42</v>
      </c>
      <c r="G6" s="1">
        <v>13</v>
      </c>
      <c r="H6" s="1" t="s">
        <v>12</v>
      </c>
      <c r="I6" s="1" t="s">
        <v>35</v>
      </c>
      <c r="J6" s="1" t="s">
        <v>36</v>
      </c>
      <c r="K6" s="1" t="s">
        <v>17</v>
      </c>
      <c r="L6" s="1" t="s">
        <v>47</v>
      </c>
      <c r="M6" s="1" t="s">
        <v>48</v>
      </c>
      <c r="N6" s="1">
        <v>2</v>
      </c>
      <c r="O6" s="1">
        <v>2</v>
      </c>
      <c r="P6" s="1">
        <v>2</v>
      </c>
      <c r="Q6" s="1">
        <v>49</v>
      </c>
      <c r="R6" s="1">
        <v>2</v>
      </c>
      <c r="S6" s="1">
        <v>200</v>
      </c>
      <c r="T6" s="1">
        <v>360</v>
      </c>
      <c r="U6" s="1">
        <f t="shared" si="0"/>
        <v>180</v>
      </c>
    </row>
    <row r="7" spans="6:21" x14ac:dyDescent="0.25">
      <c r="F7" s="1" t="s">
        <v>42</v>
      </c>
      <c r="G7" s="1">
        <v>15</v>
      </c>
      <c r="H7" s="1" t="s">
        <v>12</v>
      </c>
      <c r="I7" s="1" t="s">
        <v>35</v>
      </c>
      <c r="J7" s="1" t="s">
        <v>36</v>
      </c>
      <c r="K7" s="1" t="s">
        <v>17</v>
      </c>
      <c r="L7" s="1" t="s">
        <v>49</v>
      </c>
      <c r="M7" s="1" t="s">
        <v>46</v>
      </c>
      <c r="N7" s="1">
        <v>10</v>
      </c>
      <c r="O7" s="1">
        <v>10</v>
      </c>
      <c r="P7" s="1">
        <v>10</v>
      </c>
      <c r="Q7" s="1">
        <v>234</v>
      </c>
      <c r="R7" s="1">
        <v>10</v>
      </c>
      <c r="S7" s="1">
        <v>150</v>
      </c>
      <c r="T7" s="1">
        <v>1350</v>
      </c>
      <c r="U7" s="1">
        <f t="shared" si="0"/>
        <v>135</v>
      </c>
    </row>
    <row r="8" spans="6:21" x14ac:dyDescent="0.25">
      <c r="F8" s="1" t="s">
        <v>42</v>
      </c>
      <c r="G8" s="1">
        <v>16</v>
      </c>
      <c r="H8" s="1" t="s">
        <v>12</v>
      </c>
      <c r="I8" s="1" t="s">
        <v>35</v>
      </c>
      <c r="J8" s="1" t="s">
        <v>36</v>
      </c>
      <c r="K8" s="1" t="s">
        <v>17</v>
      </c>
      <c r="L8" s="1" t="s">
        <v>50</v>
      </c>
      <c r="M8" s="1" t="s">
        <v>48</v>
      </c>
      <c r="N8" s="1">
        <v>10</v>
      </c>
      <c r="O8" s="1">
        <v>10</v>
      </c>
      <c r="P8" s="1">
        <v>10</v>
      </c>
      <c r="Q8" s="1">
        <v>668</v>
      </c>
      <c r="R8" s="1">
        <v>10</v>
      </c>
      <c r="S8" s="1">
        <v>150</v>
      </c>
      <c r="T8" s="1">
        <v>1350</v>
      </c>
      <c r="U8" s="1">
        <f t="shared" si="0"/>
        <v>135</v>
      </c>
    </row>
    <row r="9" spans="6:21" x14ac:dyDescent="0.25">
      <c r="F9" s="1" t="s">
        <v>42</v>
      </c>
      <c r="G9" s="1">
        <v>19</v>
      </c>
      <c r="H9" s="1" t="s">
        <v>12</v>
      </c>
      <c r="I9" s="1" t="s">
        <v>35</v>
      </c>
      <c r="J9" s="1" t="s">
        <v>36</v>
      </c>
      <c r="K9" s="1" t="s">
        <v>17</v>
      </c>
      <c r="L9" s="1">
        <v>310320707</v>
      </c>
      <c r="M9" s="1" t="s">
        <v>51</v>
      </c>
      <c r="N9" s="1">
        <v>10</v>
      </c>
      <c r="O9" s="1">
        <v>10</v>
      </c>
      <c r="P9" s="1">
        <v>10</v>
      </c>
      <c r="Q9" s="1">
        <v>1188</v>
      </c>
      <c r="R9" s="1">
        <v>10</v>
      </c>
      <c r="S9" s="1">
        <v>100</v>
      </c>
      <c r="T9" s="1">
        <v>900</v>
      </c>
      <c r="U9" s="1">
        <f t="shared" si="0"/>
        <v>90</v>
      </c>
    </row>
    <row r="10" spans="6:21" x14ac:dyDescent="0.25">
      <c r="F10" s="1" t="s">
        <v>42</v>
      </c>
      <c r="G10" s="1">
        <v>20</v>
      </c>
      <c r="H10" s="1" t="s">
        <v>12</v>
      </c>
      <c r="I10" s="1" t="s">
        <v>35</v>
      </c>
      <c r="J10" s="1" t="s">
        <v>36</v>
      </c>
      <c r="K10" s="1" t="s">
        <v>17</v>
      </c>
      <c r="L10" s="1" t="s">
        <v>52</v>
      </c>
      <c r="M10" s="1" t="s">
        <v>53</v>
      </c>
      <c r="N10" s="1">
        <v>10</v>
      </c>
      <c r="O10" s="1">
        <v>10</v>
      </c>
      <c r="P10" s="1">
        <v>10</v>
      </c>
      <c r="Q10" s="1">
        <v>42</v>
      </c>
      <c r="R10" s="1">
        <v>10</v>
      </c>
      <c r="S10" s="1">
        <v>200</v>
      </c>
      <c r="T10" s="1">
        <v>1800</v>
      </c>
      <c r="U10" s="1">
        <f t="shared" si="0"/>
        <v>180</v>
      </c>
    </row>
    <row r="11" spans="6:21" x14ac:dyDescent="0.25">
      <c r="F11" s="1" t="s">
        <v>42</v>
      </c>
      <c r="G11" s="1">
        <v>21</v>
      </c>
      <c r="H11" s="1" t="s">
        <v>12</v>
      </c>
      <c r="I11" s="1" t="s">
        <v>35</v>
      </c>
      <c r="J11" s="1" t="s">
        <v>36</v>
      </c>
      <c r="K11" s="1" t="s">
        <v>17</v>
      </c>
      <c r="L11" s="1" t="s">
        <v>54</v>
      </c>
      <c r="M11" s="1" t="s">
        <v>55</v>
      </c>
      <c r="N11" s="1">
        <v>5</v>
      </c>
      <c r="O11" s="1">
        <v>5</v>
      </c>
      <c r="P11" s="1">
        <v>5</v>
      </c>
      <c r="Q11" s="1">
        <v>573</v>
      </c>
      <c r="R11" s="1">
        <v>5</v>
      </c>
      <c r="S11" s="1">
        <v>1200</v>
      </c>
      <c r="T11" s="1">
        <v>5400</v>
      </c>
      <c r="U11" s="1">
        <f t="shared" si="0"/>
        <v>1080</v>
      </c>
    </row>
    <row r="12" spans="6:21" x14ac:dyDescent="0.25">
      <c r="F12" s="1" t="s">
        <v>42</v>
      </c>
      <c r="G12" s="1">
        <v>22</v>
      </c>
      <c r="H12" s="1" t="s">
        <v>12</v>
      </c>
      <c r="I12" s="1" t="s">
        <v>35</v>
      </c>
      <c r="J12" s="1" t="s">
        <v>36</v>
      </c>
      <c r="K12" s="1" t="s">
        <v>17</v>
      </c>
      <c r="L12" s="1" t="s">
        <v>56</v>
      </c>
      <c r="M12" s="1" t="s">
        <v>57</v>
      </c>
      <c r="N12" s="1">
        <v>10</v>
      </c>
      <c r="O12" s="1">
        <v>10</v>
      </c>
      <c r="P12" s="1">
        <v>10</v>
      </c>
      <c r="Q12" s="1">
        <v>63</v>
      </c>
      <c r="R12" s="1">
        <v>10</v>
      </c>
      <c r="S12" s="1">
        <v>500</v>
      </c>
      <c r="T12" s="1">
        <v>4500</v>
      </c>
      <c r="U12" s="1">
        <f t="shared" si="0"/>
        <v>450</v>
      </c>
    </row>
    <row r="13" spans="6:21" x14ac:dyDescent="0.25">
      <c r="F13" s="1" t="s">
        <v>42</v>
      </c>
      <c r="G13" s="1">
        <v>23</v>
      </c>
      <c r="H13" s="1" t="s">
        <v>12</v>
      </c>
      <c r="I13" s="1" t="s">
        <v>35</v>
      </c>
      <c r="J13" s="1" t="s">
        <v>36</v>
      </c>
      <c r="K13" s="1" t="s">
        <v>17</v>
      </c>
      <c r="L13" s="1" t="s">
        <v>58</v>
      </c>
      <c r="M13" s="1" t="s">
        <v>59</v>
      </c>
      <c r="N13" s="1">
        <v>5</v>
      </c>
      <c r="O13" s="1">
        <v>5</v>
      </c>
      <c r="P13" s="1">
        <v>5</v>
      </c>
      <c r="Q13" s="1">
        <v>107</v>
      </c>
      <c r="R13" s="1">
        <v>5</v>
      </c>
      <c r="S13" s="1">
        <v>1000</v>
      </c>
      <c r="T13" s="1">
        <v>4500</v>
      </c>
      <c r="U13" s="1">
        <f t="shared" si="0"/>
        <v>900</v>
      </c>
    </row>
    <row r="14" spans="6:21" x14ac:dyDescent="0.25">
      <c r="F14" s="1" t="s">
        <v>42</v>
      </c>
      <c r="G14" s="1">
        <v>3</v>
      </c>
      <c r="H14" s="1" t="s">
        <v>12</v>
      </c>
      <c r="I14" s="1" t="s">
        <v>35</v>
      </c>
      <c r="J14" s="1" t="s">
        <v>36</v>
      </c>
      <c r="K14" s="1" t="s">
        <v>17</v>
      </c>
      <c r="L14" s="1" t="s">
        <v>60</v>
      </c>
      <c r="M14" s="1" t="s">
        <v>44</v>
      </c>
      <c r="N14" s="1">
        <v>10</v>
      </c>
      <c r="O14" s="1">
        <v>10</v>
      </c>
      <c r="P14" s="1">
        <v>10</v>
      </c>
      <c r="Q14" s="1">
        <v>227</v>
      </c>
      <c r="R14" s="1">
        <v>10</v>
      </c>
      <c r="S14" s="1">
        <v>400</v>
      </c>
      <c r="T14" s="1">
        <v>3600</v>
      </c>
      <c r="U14" s="1">
        <f t="shared" si="0"/>
        <v>360</v>
      </c>
    </row>
    <row r="15" spans="6:21" x14ac:dyDescent="0.25">
      <c r="F15" s="1" t="s">
        <v>42</v>
      </c>
      <c r="G15" s="1">
        <v>7</v>
      </c>
      <c r="H15" s="1" t="s">
        <v>12</v>
      </c>
      <c r="I15" s="1" t="s">
        <v>35</v>
      </c>
      <c r="J15" s="1" t="s">
        <v>36</v>
      </c>
      <c r="K15" s="1" t="s">
        <v>17</v>
      </c>
      <c r="L15" s="1" t="s">
        <v>61</v>
      </c>
      <c r="M15" s="1" t="s">
        <v>62</v>
      </c>
      <c r="N15" s="1">
        <v>5</v>
      </c>
      <c r="O15" s="1">
        <v>5</v>
      </c>
      <c r="P15" s="1">
        <v>5</v>
      </c>
      <c r="Q15" s="1">
        <v>262</v>
      </c>
      <c r="R15" s="1">
        <v>5</v>
      </c>
      <c r="S15" s="1">
        <v>300</v>
      </c>
      <c r="T15" s="1">
        <v>1350</v>
      </c>
      <c r="U15" s="1">
        <f t="shared" si="0"/>
        <v>270</v>
      </c>
    </row>
    <row r="16" spans="6:21" x14ac:dyDescent="0.25">
      <c r="F16" s="1" t="s">
        <v>42</v>
      </c>
      <c r="G16" s="1">
        <v>8</v>
      </c>
      <c r="H16" s="1" t="s">
        <v>12</v>
      </c>
      <c r="I16" s="1" t="s">
        <v>35</v>
      </c>
      <c r="J16" s="1" t="s">
        <v>36</v>
      </c>
      <c r="K16" s="1" t="s">
        <v>17</v>
      </c>
      <c r="L16" s="1" t="s">
        <v>63</v>
      </c>
      <c r="M16" s="1" t="s">
        <v>64</v>
      </c>
      <c r="N16" s="1">
        <v>5</v>
      </c>
      <c r="O16" s="1">
        <v>5</v>
      </c>
      <c r="P16" s="1">
        <v>5</v>
      </c>
      <c r="Q16" s="1">
        <v>258</v>
      </c>
      <c r="R16" s="1">
        <v>5</v>
      </c>
      <c r="S16" s="1">
        <v>300</v>
      </c>
      <c r="T16" s="1">
        <v>1350</v>
      </c>
      <c r="U16" s="1">
        <f t="shared" si="0"/>
        <v>270</v>
      </c>
    </row>
    <row r="17" spans="6:21" x14ac:dyDescent="0.25">
      <c r="F17" s="1" t="s">
        <v>65</v>
      </c>
      <c r="G17" s="1">
        <v>1</v>
      </c>
      <c r="H17" s="1" t="s">
        <v>12</v>
      </c>
      <c r="I17" s="1" t="s">
        <v>35</v>
      </c>
      <c r="J17" s="1" t="s">
        <v>36</v>
      </c>
      <c r="K17" s="1" t="s">
        <v>17</v>
      </c>
      <c r="L17" s="1" t="s">
        <v>66</v>
      </c>
      <c r="M17" s="1" t="s">
        <v>67</v>
      </c>
      <c r="N17" s="1">
        <v>10</v>
      </c>
      <c r="O17" s="1">
        <v>10</v>
      </c>
      <c r="P17" s="1">
        <v>10</v>
      </c>
      <c r="Q17" s="1">
        <v>670</v>
      </c>
      <c r="R17" s="1">
        <v>10</v>
      </c>
      <c r="S17" s="1">
        <v>100</v>
      </c>
      <c r="T17" s="1">
        <v>900</v>
      </c>
      <c r="U17" s="1">
        <f t="shared" si="0"/>
        <v>90</v>
      </c>
    </row>
    <row r="18" spans="6:21" x14ac:dyDescent="0.25">
      <c r="F18" s="1" t="s">
        <v>68</v>
      </c>
      <c r="G18" s="1">
        <v>1</v>
      </c>
      <c r="H18" s="1" t="s">
        <v>12</v>
      </c>
      <c r="I18" s="1" t="s">
        <v>35</v>
      </c>
      <c r="J18" s="1" t="s">
        <v>36</v>
      </c>
      <c r="K18" s="1" t="s">
        <v>17</v>
      </c>
      <c r="L18" s="1" t="s">
        <v>69</v>
      </c>
      <c r="M18" s="1" t="s">
        <v>70</v>
      </c>
      <c r="N18" s="1">
        <v>1</v>
      </c>
      <c r="O18" s="1">
        <v>1</v>
      </c>
      <c r="P18" s="1">
        <v>1</v>
      </c>
      <c r="Q18" s="1">
        <v>52</v>
      </c>
      <c r="R18" s="1">
        <v>1</v>
      </c>
      <c r="S18" s="1">
        <v>3000</v>
      </c>
      <c r="T18" s="1">
        <v>2700</v>
      </c>
      <c r="U18" s="1">
        <f t="shared" si="0"/>
        <v>2700</v>
      </c>
    </row>
    <row r="19" spans="6:21" x14ac:dyDescent="0.25">
      <c r="F19" s="1" t="s">
        <v>68</v>
      </c>
      <c r="G19" s="1">
        <v>2</v>
      </c>
      <c r="H19" s="1" t="s">
        <v>12</v>
      </c>
      <c r="I19" s="1" t="s">
        <v>35</v>
      </c>
      <c r="J19" s="1" t="s">
        <v>36</v>
      </c>
      <c r="K19" s="1" t="s">
        <v>17</v>
      </c>
      <c r="L19" s="1" t="s">
        <v>71</v>
      </c>
      <c r="M19" s="1" t="s">
        <v>72</v>
      </c>
      <c r="N19" s="1">
        <v>1</v>
      </c>
      <c r="O19" s="1">
        <v>1</v>
      </c>
      <c r="P19" s="1">
        <v>1</v>
      </c>
      <c r="Q19" s="1">
        <v>53</v>
      </c>
      <c r="R19" s="1">
        <v>1</v>
      </c>
      <c r="S19" s="1">
        <v>3000</v>
      </c>
      <c r="T19" s="1">
        <v>2700</v>
      </c>
      <c r="U19" s="1">
        <f t="shared" si="0"/>
        <v>2700</v>
      </c>
    </row>
    <row r="20" spans="6:21" x14ac:dyDescent="0.25">
      <c r="F20" s="1" t="s">
        <v>68</v>
      </c>
      <c r="G20" s="1">
        <v>3</v>
      </c>
      <c r="H20" s="1" t="s">
        <v>12</v>
      </c>
      <c r="I20" s="1" t="s">
        <v>35</v>
      </c>
      <c r="J20" s="1" t="s">
        <v>36</v>
      </c>
      <c r="K20" s="1" t="s">
        <v>17</v>
      </c>
      <c r="L20" s="1" t="s">
        <v>73</v>
      </c>
      <c r="M20" s="1" t="s">
        <v>74</v>
      </c>
      <c r="N20" s="1">
        <v>3</v>
      </c>
      <c r="O20" s="1">
        <v>3</v>
      </c>
      <c r="P20" s="1">
        <v>3</v>
      </c>
      <c r="Q20" s="1">
        <v>236</v>
      </c>
      <c r="R20" s="1">
        <v>3</v>
      </c>
      <c r="S20" s="1">
        <v>3500</v>
      </c>
      <c r="T20" s="1">
        <v>9450</v>
      </c>
      <c r="U20" s="1">
        <f t="shared" si="0"/>
        <v>3150</v>
      </c>
    </row>
    <row r="21" spans="6:21" x14ac:dyDescent="0.25">
      <c r="F21" s="1" t="s">
        <v>75</v>
      </c>
      <c r="G21" s="1">
        <v>12</v>
      </c>
      <c r="H21" s="1" t="s">
        <v>12</v>
      </c>
      <c r="I21" s="1" t="s">
        <v>35</v>
      </c>
      <c r="J21" s="1" t="s">
        <v>36</v>
      </c>
      <c r="K21" s="1" t="s">
        <v>17</v>
      </c>
      <c r="L21" s="1" t="s">
        <v>76</v>
      </c>
      <c r="M21" s="1" t="s">
        <v>77</v>
      </c>
      <c r="N21" s="1">
        <v>5</v>
      </c>
      <c r="O21" s="1">
        <v>5</v>
      </c>
      <c r="P21" s="1">
        <v>5</v>
      </c>
      <c r="Q21" s="1">
        <v>454</v>
      </c>
      <c r="R21" s="1">
        <v>5</v>
      </c>
      <c r="S21" s="1">
        <v>1000</v>
      </c>
      <c r="T21" s="1">
        <v>4500</v>
      </c>
      <c r="U21" s="1">
        <f t="shared" si="0"/>
        <v>900</v>
      </c>
    </row>
    <row r="22" spans="6:21" x14ac:dyDescent="0.25">
      <c r="F22" s="1" t="s">
        <v>75</v>
      </c>
      <c r="G22" s="1">
        <v>14</v>
      </c>
      <c r="H22" s="1" t="s">
        <v>12</v>
      </c>
      <c r="I22" s="1" t="s">
        <v>35</v>
      </c>
      <c r="J22" s="1" t="s">
        <v>36</v>
      </c>
      <c r="K22" s="1" t="s">
        <v>17</v>
      </c>
      <c r="L22" s="1" t="s">
        <v>78</v>
      </c>
      <c r="M22" s="1" t="s">
        <v>79</v>
      </c>
      <c r="N22" s="1">
        <v>10</v>
      </c>
      <c r="O22" s="1">
        <v>10</v>
      </c>
      <c r="P22" s="1">
        <v>10</v>
      </c>
      <c r="Q22" s="1">
        <v>666</v>
      </c>
      <c r="R22" s="1">
        <v>10</v>
      </c>
      <c r="S22" s="1">
        <v>100</v>
      </c>
      <c r="T22" s="1">
        <v>900</v>
      </c>
      <c r="U22" s="1">
        <f t="shared" si="0"/>
        <v>90</v>
      </c>
    </row>
    <row r="23" spans="6:21" x14ac:dyDescent="0.25">
      <c r="F23" s="1" t="s">
        <v>75</v>
      </c>
      <c r="G23" s="1">
        <v>15</v>
      </c>
      <c r="H23" s="1" t="s">
        <v>12</v>
      </c>
      <c r="I23" s="1" t="s">
        <v>35</v>
      </c>
      <c r="J23" s="1" t="s">
        <v>36</v>
      </c>
      <c r="K23" s="1" t="s">
        <v>17</v>
      </c>
      <c r="L23" s="1">
        <v>310220900</v>
      </c>
      <c r="M23" s="1" t="s">
        <v>80</v>
      </c>
      <c r="N23" s="1">
        <v>2</v>
      </c>
      <c r="O23" s="1">
        <v>2</v>
      </c>
      <c r="P23" s="1">
        <v>2</v>
      </c>
      <c r="Q23" s="1">
        <v>114</v>
      </c>
      <c r="R23" s="1">
        <v>2</v>
      </c>
      <c r="S23" s="1">
        <v>300</v>
      </c>
      <c r="T23" s="1">
        <v>540</v>
      </c>
      <c r="U23" s="1">
        <f t="shared" si="0"/>
        <v>270</v>
      </c>
    </row>
    <row r="24" spans="6:21" x14ac:dyDescent="0.25">
      <c r="F24" s="1" t="s">
        <v>75</v>
      </c>
      <c r="G24" s="1">
        <v>16</v>
      </c>
      <c r="H24" s="1" t="s">
        <v>12</v>
      </c>
      <c r="I24" s="1" t="s">
        <v>35</v>
      </c>
      <c r="J24" s="1" t="s">
        <v>36</v>
      </c>
      <c r="K24" s="1" t="s">
        <v>17</v>
      </c>
      <c r="L24" s="1" t="s">
        <v>81</v>
      </c>
      <c r="M24" s="1" t="s">
        <v>82</v>
      </c>
      <c r="N24" s="1">
        <v>1</v>
      </c>
      <c r="O24" s="1">
        <v>14</v>
      </c>
      <c r="P24" s="1">
        <v>1</v>
      </c>
      <c r="Q24" s="1">
        <v>113</v>
      </c>
      <c r="R24" s="1">
        <v>1</v>
      </c>
      <c r="S24" s="1">
        <v>500</v>
      </c>
      <c r="T24" s="1">
        <v>450</v>
      </c>
      <c r="U24" s="1">
        <f t="shared" si="0"/>
        <v>450</v>
      </c>
    </row>
    <row r="25" spans="6:21" x14ac:dyDescent="0.25">
      <c r="F25" s="1" t="s">
        <v>75</v>
      </c>
      <c r="G25" s="1">
        <v>17</v>
      </c>
      <c r="H25" s="1" t="s">
        <v>12</v>
      </c>
      <c r="I25" s="1" t="s">
        <v>35</v>
      </c>
      <c r="J25" s="1" t="s">
        <v>36</v>
      </c>
      <c r="K25" s="1" t="s">
        <v>17</v>
      </c>
      <c r="L25" s="1">
        <v>311131400</v>
      </c>
      <c r="M25" s="1" t="s">
        <v>83</v>
      </c>
      <c r="N25" s="1">
        <v>1</v>
      </c>
      <c r="O25" s="1">
        <v>1</v>
      </c>
      <c r="P25" s="1">
        <v>1</v>
      </c>
      <c r="Q25" s="1">
        <v>107</v>
      </c>
      <c r="R25" s="1">
        <v>1</v>
      </c>
      <c r="S25" s="1">
        <v>500</v>
      </c>
      <c r="T25" s="1">
        <v>450</v>
      </c>
      <c r="U25" s="1">
        <f t="shared" si="0"/>
        <v>450</v>
      </c>
    </row>
    <row r="26" spans="6:21" x14ac:dyDescent="0.25">
      <c r="F26" s="1" t="s">
        <v>75</v>
      </c>
      <c r="G26" s="1">
        <v>19</v>
      </c>
      <c r="H26" s="1" t="s">
        <v>12</v>
      </c>
      <c r="I26" s="1" t="s">
        <v>35</v>
      </c>
      <c r="J26" s="1" t="s">
        <v>36</v>
      </c>
      <c r="K26" s="1" t="s">
        <v>17</v>
      </c>
      <c r="L26" s="1" t="s">
        <v>84</v>
      </c>
      <c r="M26" s="1" t="s">
        <v>85</v>
      </c>
      <c r="N26" s="1">
        <v>10</v>
      </c>
      <c r="O26" s="1">
        <v>10</v>
      </c>
      <c r="P26" s="1">
        <v>10</v>
      </c>
      <c r="Q26" s="1">
        <v>357</v>
      </c>
      <c r="R26" s="1">
        <v>10</v>
      </c>
      <c r="S26" s="1">
        <v>200</v>
      </c>
      <c r="T26" s="1">
        <v>1800</v>
      </c>
      <c r="U26" s="1">
        <f t="shared" si="0"/>
        <v>180</v>
      </c>
    </row>
    <row r="27" spans="6:21" x14ac:dyDescent="0.25">
      <c r="F27" s="1" t="s">
        <v>75</v>
      </c>
      <c r="G27" s="1">
        <v>2</v>
      </c>
      <c r="H27" s="1" t="s">
        <v>12</v>
      </c>
      <c r="I27" s="1" t="s">
        <v>35</v>
      </c>
      <c r="J27" s="1" t="s">
        <v>36</v>
      </c>
      <c r="K27" s="1" t="s">
        <v>17</v>
      </c>
      <c r="L27" s="1" t="s">
        <v>49</v>
      </c>
      <c r="M27" s="1" t="s">
        <v>46</v>
      </c>
      <c r="N27" s="1">
        <v>5</v>
      </c>
      <c r="O27" s="1">
        <v>5</v>
      </c>
      <c r="P27" s="1">
        <v>5</v>
      </c>
      <c r="Q27" s="1">
        <v>234</v>
      </c>
      <c r="R27" s="1">
        <v>5</v>
      </c>
      <c r="S27" s="1">
        <v>150</v>
      </c>
      <c r="T27" s="1">
        <v>675</v>
      </c>
      <c r="U27" s="1">
        <f t="shared" si="0"/>
        <v>135</v>
      </c>
    </row>
    <row r="28" spans="6:21" x14ac:dyDescent="0.25">
      <c r="F28" s="1" t="s">
        <v>75</v>
      </c>
      <c r="G28" s="1">
        <v>20</v>
      </c>
      <c r="H28" s="1" t="s">
        <v>12</v>
      </c>
      <c r="I28" s="1" t="s">
        <v>35</v>
      </c>
      <c r="J28" s="1" t="s">
        <v>36</v>
      </c>
      <c r="K28" s="1" t="s">
        <v>17</v>
      </c>
      <c r="L28" s="1" t="s">
        <v>86</v>
      </c>
      <c r="M28" s="1" t="s">
        <v>87</v>
      </c>
      <c r="N28" s="1">
        <v>5</v>
      </c>
      <c r="O28" s="1">
        <v>5</v>
      </c>
      <c r="P28" s="1">
        <v>5</v>
      </c>
      <c r="Q28" s="1">
        <v>2875</v>
      </c>
      <c r="R28" s="1">
        <v>5</v>
      </c>
      <c r="S28" s="1">
        <v>200</v>
      </c>
      <c r="T28" s="1">
        <v>900</v>
      </c>
      <c r="U28" s="1">
        <f t="shared" si="0"/>
        <v>180</v>
      </c>
    </row>
    <row r="29" spans="6:21" x14ac:dyDescent="0.25">
      <c r="F29" s="1" t="s">
        <v>75</v>
      </c>
      <c r="G29" s="1">
        <v>25</v>
      </c>
      <c r="H29" s="1" t="s">
        <v>12</v>
      </c>
      <c r="I29" s="1" t="s">
        <v>35</v>
      </c>
      <c r="J29" s="1" t="s">
        <v>36</v>
      </c>
      <c r="K29" s="1" t="s">
        <v>17</v>
      </c>
      <c r="L29" s="1" t="s">
        <v>88</v>
      </c>
      <c r="M29" s="1" t="s">
        <v>89</v>
      </c>
      <c r="N29" s="1">
        <v>6</v>
      </c>
      <c r="O29" s="1">
        <v>6</v>
      </c>
      <c r="P29" s="1">
        <v>6</v>
      </c>
      <c r="Q29" s="1">
        <v>12180</v>
      </c>
      <c r="R29" s="1">
        <v>6</v>
      </c>
      <c r="S29" s="1">
        <v>50</v>
      </c>
      <c r="T29" s="1">
        <v>270</v>
      </c>
      <c r="U29" s="1">
        <f t="shared" si="0"/>
        <v>45</v>
      </c>
    </row>
    <row r="30" spans="6:21" x14ac:dyDescent="0.25">
      <c r="F30" s="1" t="s">
        <v>75</v>
      </c>
      <c r="G30" s="1">
        <v>26</v>
      </c>
      <c r="H30" s="1" t="s">
        <v>12</v>
      </c>
      <c r="I30" s="1" t="s">
        <v>35</v>
      </c>
      <c r="J30" s="1" t="s">
        <v>36</v>
      </c>
      <c r="K30" s="1" t="s">
        <v>17</v>
      </c>
      <c r="L30" s="1" t="s">
        <v>23</v>
      </c>
      <c r="M30" s="1" t="s">
        <v>24</v>
      </c>
      <c r="N30" s="1">
        <v>3</v>
      </c>
      <c r="O30" s="1">
        <v>3</v>
      </c>
      <c r="P30" s="1">
        <v>3</v>
      </c>
      <c r="Q30" s="1">
        <v>64</v>
      </c>
      <c r="R30" s="1">
        <v>3</v>
      </c>
      <c r="S30" s="1">
        <v>500</v>
      </c>
      <c r="T30" s="1">
        <v>1350</v>
      </c>
      <c r="U30" s="1">
        <f t="shared" si="0"/>
        <v>450</v>
      </c>
    </row>
    <row r="31" spans="6:21" x14ac:dyDescent="0.25">
      <c r="F31" s="1" t="s">
        <v>75</v>
      </c>
      <c r="G31" s="1">
        <v>27</v>
      </c>
      <c r="H31" s="1" t="s">
        <v>12</v>
      </c>
      <c r="I31" s="1" t="s">
        <v>35</v>
      </c>
      <c r="J31" s="1" t="s">
        <v>36</v>
      </c>
      <c r="K31" s="1" t="s">
        <v>17</v>
      </c>
      <c r="L31" s="1" t="s">
        <v>90</v>
      </c>
      <c r="M31" s="1" t="s">
        <v>91</v>
      </c>
      <c r="N31" s="1">
        <v>3</v>
      </c>
      <c r="O31" s="1">
        <v>3</v>
      </c>
      <c r="P31" s="1">
        <v>3</v>
      </c>
      <c r="Q31" s="1">
        <v>90</v>
      </c>
      <c r="R31" s="1">
        <v>3</v>
      </c>
      <c r="S31" s="1">
        <v>600</v>
      </c>
      <c r="T31" s="1">
        <v>1620</v>
      </c>
      <c r="U31" s="1">
        <f t="shared" si="0"/>
        <v>540</v>
      </c>
    </row>
    <row r="32" spans="6:21" x14ac:dyDescent="0.25">
      <c r="F32" s="1" t="s">
        <v>75</v>
      </c>
      <c r="G32" s="1">
        <v>28</v>
      </c>
      <c r="H32" s="1" t="s">
        <v>12</v>
      </c>
      <c r="I32" s="1" t="s">
        <v>35</v>
      </c>
      <c r="J32" s="1" t="s">
        <v>36</v>
      </c>
      <c r="K32" s="1" t="s">
        <v>17</v>
      </c>
      <c r="L32" s="1" t="s">
        <v>92</v>
      </c>
      <c r="M32" s="1" t="s">
        <v>93</v>
      </c>
      <c r="N32" s="1">
        <v>3</v>
      </c>
      <c r="O32" s="1">
        <v>5</v>
      </c>
      <c r="P32" s="1">
        <v>3</v>
      </c>
      <c r="Q32" s="1">
        <v>776</v>
      </c>
      <c r="R32" s="1">
        <v>3</v>
      </c>
      <c r="S32" s="1">
        <v>200</v>
      </c>
      <c r="T32" s="1">
        <v>540</v>
      </c>
      <c r="U32" s="1">
        <f t="shared" si="0"/>
        <v>180</v>
      </c>
    </row>
    <row r="33" spans="6:21" x14ac:dyDescent="0.25">
      <c r="F33" s="1" t="s">
        <v>75</v>
      </c>
      <c r="G33" s="1">
        <v>29</v>
      </c>
      <c r="H33" s="1" t="s">
        <v>12</v>
      </c>
      <c r="I33" s="1" t="s">
        <v>35</v>
      </c>
      <c r="J33" s="1" t="s">
        <v>36</v>
      </c>
      <c r="K33" s="1" t="s">
        <v>17</v>
      </c>
      <c r="L33" s="1" t="s">
        <v>94</v>
      </c>
      <c r="M33" s="1" t="s">
        <v>95</v>
      </c>
      <c r="N33" s="1">
        <v>1</v>
      </c>
      <c r="O33" s="1">
        <v>1</v>
      </c>
      <c r="P33" s="1">
        <v>1</v>
      </c>
      <c r="Q33" s="1">
        <v>34</v>
      </c>
      <c r="R33" s="1">
        <v>1</v>
      </c>
      <c r="S33" s="1">
        <v>1800</v>
      </c>
      <c r="T33" s="1">
        <v>1620</v>
      </c>
      <c r="U33" s="1">
        <f t="shared" si="0"/>
        <v>1620</v>
      </c>
    </row>
    <row r="34" spans="6:21" x14ac:dyDescent="0.25">
      <c r="F34" s="1" t="s">
        <v>75</v>
      </c>
      <c r="G34" s="1">
        <v>3</v>
      </c>
      <c r="H34" s="1" t="s">
        <v>12</v>
      </c>
      <c r="I34" s="1" t="s">
        <v>35</v>
      </c>
      <c r="J34" s="1" t="s">
        <v>36</v>
      </c>
      <c r="K34" s="1" t="s">
        <v>17</v>
      </c>
      <c r="L34" s="1" t="s">
        <v>50</v>
      </c>
      <c r="M34" s="1" t="s">
        <v>48</v>
      </c>
      <c r="N34" s="1">
        <v>5</v>
      </c>
      <c r="O34" s="1">
        <v>5</v>
      </c>
      <c r="P34" s="1">
        <v>5</v>
      </c>
      <c r="Q34" s="1">
        <v>668</v>
      </c>
      <c r="R34" s="1">
        <v>5</v>
      </c>
      <c r="S34" s="1">
        <v>150</v>
      </c>
      <c r="T34" s="1">
        <v>675</v>
      </c>
      <c r="U34" s="1">
        <f t="shared" si="0"/>
        <v>135</v>
      </c>
    </row>
    <row r="35" spans="6:21" x14ac:dyDescent="0.25">
      <c r="F35" s="1" t="s">
        <v>75</v>
      </c>
      <c r="G35" s="1">
        <v>31</v>
      </c>
      <c r="H35" s="1" t="s">
        <v>12</v>
      </c>
      <c r="I35" s="1" t="s">
        <v>35</v>
      </c>
      <c r="J35" s="1" t="s">
        <v>36</v>
      </c>
      <c r="K35" s="1" t="s">
        <v>17</v>
      </c>
      <c r="L35" s="1" t="s">
        <v>96</v>
      </c>
      <c r="M35" s="1" t="s">
        <v>97</v>
      </c>
      <c r="N35" s="1">
        <v>2</v>
      </c>
      <c r="O35" s="1">
        <v>2</v>
      </c>
      <c r="P35" s="1">
        <v>2</v>
      </c>
      <c r="Q35" s="1">
        <v>141</v>
      </c>
      <c r="R35" s="1">
        <v>2</v>
      </c>
      <c r="S35" s="1">
        <v>400</v>
      </c>
      <c r="T35" s="1">
        <v>720</v>
      </c>
      <c r="U35" s="1">
        <f t="shared" si="0"/>
        <v>360</v>
      </c>
    </row>
    <row r="36" spans="6:21" x14ac:dyDescent="0.25">
      <c r="F36" s="1" t="s">
        <v>75</v>
      </c>
      <c r="G36" s="1">
        <v>32</v>
      </c>
      <c r="H36" s="1" t="s">
        <v>12</v>
      </c>
      <c r="I36" s="1" t="s">
        <v>35</v>
      </c>
      <c r="J36" s="1" t="s">
        <v>36</v>
      </c>
      <c r="K36" s="1" t="s">
        <v>17</v>
      </c>
      <c r="L36" s="1" t="s">
        <v>98</v>
      </c>
      <c r="M36" s="1" t="s">
        <v>99</v>
      </c>
      <c r="N36" s="1">
        <v>2</v>
      </c>
      <c r="O36" s="1">
        <v>2</v>
      </c>
      <c r="P36" s="1">
        <v>2</v>
      </c>
      <c r="Q36" s="1">
        <v>250</v>
      </c>
      <c r="R36" s="1">
        <v>2</v>
      </c>
      <c r="S36" s="1">
        <v>200</v>
      </c>
      <c r="T36" s="1">
        <v>360</v>
      </c>
      <c r="U36" s="1">
        <f t="shared" si="0"/>
        <v>180</v>
      </c>
    </row>
    <row r="37" spans="6:21" x14ac:dyDescent="0.25">
      <c r="F37" s="1" t="s">
        <v>75</v>
      </c>
      <c r="G37" s="1">
        <v>33</v>
      </c>
      <c r="H37" s="1" t="s">
        <v>12</v>
      </c>
      <c r="I37" s="1" t="s">
        <v>35</v>
      </c>
      <c r="J37" s="1" t="s">
        <v>36</v>
      </c>
      <c r="K37" s="1" t="s">
        <v>17</v>
      </c>
      <c r="L37" s="1" t="s">
        <v>32</v>
      </c>
      <c r="M37" s="1" t="s">
        <v>33</v>
      </c>
      <c r="N37" s="1">
        <v>3</v>
      </c>
      <c r="O37" s="1">
        <v>3</v>
      </c>
      <c r="P37" s="1">
        <v>3</v>
      </c>
      <c r="Q37" s="1">
        <v>1038</v>
      </c>
      <c r="R37" s="1">
        <v>3</v>
      </c>
      <c r="S37" s="1">
        <v>250</v>
      </c>
      <c r="T37" s="1">
        <v>675</v>
      </c>
      <c r="U37" s="1">
        <f t="shared" si="0"/>
        <v>225</v>
      </c>
    </row>
    <row r="38" spans="6:21" x14ac:dyDescent="0.25">
      <c r="F38" s="1" t="s">
        <v>75</v>
      </c>
      <c r="G38" s="1">
        <v>34</v>
      </c>
      <c r="H38" s="1" t="s">
        <v>12</v>
      </c>
      <c r="I38" s="1" t="s">
        <v>35</v>
      </c>
      <c r="J38" s="1" t="s">
        <v>36</v>
      </c>
      <c r="K38" s="1" t="s">
        <v>17</v>
      </c>
      <c r="L38" s="1" t="s">
        <v>30</v>
      </c>
      <c r="M38" s="1" t="s">
        <v>31</v>
      </c>
      <c r="N38" s="1">
        <v>2</v>
      </c>
      <c r="O38" s="1">
        <v>2</v>
      </c>
      <c r="P38" s="1">
        <v>2</v>
      </c>
      <c r="Q38" s="1">
        <v>379</v>
      </c>
      <c r="R38" s="1">
        <v>2</v>
      </c>
      <c r="S38" s="1">
        <v>1500</v>
      </c>
      <c r="T38" s="1">
        <v>2700</v>
      </c>
      <c r="U38" s="1">
        <f t="shared" si="0"/>
        <v>1350</v>
      </c>
    </row>
    <row r="39" spans="6:21" x14ac:dyDescent="0.25">
      <c r="F39" s="1" t="s">
        <v>75</v>
      </c>
      <c r="G39" s="1">
        <v>35</v>
      </c>
      <c r="H39" s="1" t="s">
        <v>12</v>
      </c>
      <c r="I39" s="1" t="s">
        <v>35</v>
      </c>
      <c r="J39" s="1" t="s">
        <v>36</v>
      </c>
      <c r="K39" s="1" t="s">
        <v>17</v>
      </c>
      <c r="L39" s="1" t="s">
        <v>100</v>
      </c>
      <c r="M39" s="1" t="s">
        <v>101</v>
      </c>
      <c r="N39" s="1">
        <v>3</v>
      </c>
      <c r="O39" s="1">
        <v>3</v>
      </c>
      <c r="P39" s="1">
        <v>3</v>
      </c>
      <c r="Q39" s="1">
        <v>212</v>
      </c>
      <c r="R39" s="1">
        <v>3</v>
      </c>
      <c r="S39" s="1">
        <v>1200</v>
      </c>
      <c r="T39" s="1">
        <v>3240</v>
      </c>
      <c r="U39" s="1">
        <f t="shared" si="0"/>
        <v>1080</v>
      </c>
    </row>
    <row r="40" spans="6:21" x14ac:dyDescent="0.25">
      <c r="F40" s="1" t="s">
        <v>75</v>
      </c>
      <c r="G40" s="1">
        <v>36</v>
      </c>
      <c r="H40" s="1" t="s">
        <v>12</v>
      </c>
      <c r="I40" s="1" t="s">
        <v>35</v>
      </c>
      <c r="J40" s="1" t="s">
        <v>36</v>
      </c>
      <c r="K40" s="1" t="s">
        <v>17</v>
      </c>
      <c r="L40" s="1" t="s">
        <v>102</v>
      </c>
      <c r="M40" s="1" t="s">
        <v>103</v>
      </c>
      <c r="N40" s="1">
        <v>3</v>
      </c>
      <c r="O40" s="1">
        <v>3</v>
      </c>
      <c r="P40" s="1">
        <v>3</v>
      </c>
      <c r="Q40" s="1">
        <v>196</v>
      </c>
      <c r="R40" s="1">
        <v>3</v>
      </c>
      <c r="S40" s="1">
        <v>1200</v>
      </c>
      <c r="T40" s="1">
        <v>3240</v>
      </c>
      <c r="U40" s="1">
        <f t="shared" si="0"/>
        <v>1080</v>
      </c>
    </row>
    <row r="41" spans="6:21" x14ac:dyDescent="0.25">
      <c r="F41" s="1" t="s">
        <v>75</v>
      </c>
      <c r="G41" s="1">
        <v>37</v>
      </c>
      <c r="H41" s="1" t="s">
        <v>12</v>
      </c>
      <c r="I41" s="1" t="s">
        <v>35</v>
      </c>
      <c r="J41" s="1" t="s">
        <v>36</v>
      </c>
      <c r="K41" s="1" t="s">
        <v>17</v>
      </c>
      <c r="L41" s="1" t="s">
        <v>21</v>
      </c>
      <c r="M41" s="1" t="s">
        <v>22</v>
      </c>
      <c r="N41" s="1">
        <v>5</v>
      </c>
      <c r="O41" s="1">
        <v>5</v>
      </c>
      <c r="P41" s="1">
        <v>5</v>
      </c>
      <c r="Q41" s="1">
        <v>85</v>
      </c>
      <c r="R41" s="1">
        <v>5</v>
      </c>
      <c r="S41" s="1">
        <v>400</v>
      </c>
      <c r="T41" s="1">
        <v>1800</v>
      </c>
      <c r="U41" s="1">
        <f t="shared" si="0"/>
        <v>360</v>
      </c>
    </row>
    <row r="42" spans="6:21" x14ac:dyDescent="0.25">
      <c r="F42" s="1" t="s">
        <v>75</v>
      </c>
      <c r="G42" s="1">
        <v>4</v>
      </c>
      <c r="H42" s="1" t="s">
        <v>12</v>
      </c>
      <c r="I42" s="1" t="s">
        <v>35</v>
      </c>
      <c r="J42" s="1" t="s">
        <v>36</v>
      </c>
      <c r="K42" s="1" t="s">
        <v>17</v>
      </c>
      <c r="L42" s="1" t="s">
        <v>104</v>
      </c>
      <c r="M42" s="1" t="s">
        <v>105</v>
      </c>
      <c r="N42" s="1">
        <v>2</v>
      </c>
      <c r="O42" s="1">
        <v>2</v>
      </c>
      <c r="P42" s="1">
        <v>2</v>
      </c>
      <c r="Q42" s="1">
        <v>468</v>
      </c>
      <c r="R42" s="1">
        <v>2</v>
      </c>
      <c r="S42" s="1">
        <v>500</v>
      </c>
      <c r="T42" s="1">
        <v>900</v>
      </c>
      <c r="U42" s="1">
        <f t="shared" si="0"/>
        <v>450</v>
      </c>
    </row>
    <row r="43" spans="6:21" x14ac:dyDescent="0.25">
      <c r="F43" s="1" t="s">
        <v>75</v>
      </c>
      <c r="G43" s="1">
        <v>43</v>
      </c>
      <c r="H43" s="1" t="s">
        <v>12</v>
      </c>
      <c r="I43" s="1" t="s">
        <v>35</v>
      </c>
      <c r="J43" s="1" t="s">
        <v>36</v>
      </c>
      <c r="K43" s="1" t="s">
        <v>17</v>
      </c>
      <c r="L43" s="1" t="s">
        <v>106</v>
      </c>
      <c r="M43" s="1" t="s">
        <v>107</v>
      </c>
      <c r="N43" s="1">
        <v>1</v>
      </c>
      <c r="O43" s="1">
        <v>1</v>
      </c>
      <c r="P43" s="1">
        <v>1</v>
      </c>
      <c r="Q43" s="1">
        <v>7</v>
      </c>
      <c r="R43" s="1">
        <v>1</v>
      </c>
      <c r="S43" s="1">
        <v>2000</v>
      </c>
      <c r="T43" s="1">
        <v>1800</v>
      </c>
      <c r="U43" s="1">
        <f t="shared" si="0"/>
        <v>1800</v>
      </c>
    </row>
    <row r="44" spans="6:21" x14ac:dyDescent="0.25">
      <c r="F44" s="1" t="s">
        <v>75</v>
      </c>
      <c r="G44" s="1">
        <v>46</v>
      </c>
      <c r="H44" s="1" t="s">
        <v>12</v>
      </c>
      <c r="I44" s="1" t="s">
        <v>35</v>
      </c>
      <c r="J44" s="1" t="s">
        <v>36</v>
      </c>
      <c r="K44" s="1" t="s">
        <v>17</v>
      </c>
      <c r="L44" s="1" t="s">
        <v>108</v>
      </c>
      <c r="M44" s="1" t="s">
        <v>109</v>
      </c>
      <c r="N44" s="1">
        <v>2</v>
      </c>
      <c r="O44" s="1">
        <v>2</v>
      </c>
      <c r="P44" s="1">
        <v>2</v>
      </c>
      <c r="Q44" s="1">
        <v>47</v>
      </c>
      <c r="R44" s="1">
        <v>2</v>
      </c>
      <c r="S44" s="1">
        <v>500</v>
      </c>
      <c r="T44" s="1">
        <v>900</v>
      </c>
      <c r="U44" s="1">
        <f t="shared" si="0"/>
        <v>450</v>
      </c>
    </row>
    <row r="45" spans="6:21" x14ac:dyDescent="0.25">
      <c r="F45" s="1" t="s">
        <v>75</v>
      </c>
      <c r="G45" s="1">
        <v>47</v>
      </c>
      <c r="H45" s="1" t="s">
        <v>12</v>
      </c>
      <c r="I45" s="1" t="s">
        <v>35</v>
      </c>
      <c r="J45" s="1" t="s">
        <v>36</v>
      </c>
      <c r="K45" s="1" t="s">
        <v>17</v>
      </c>
      <c r="L45" s="1" t="s">
        <v>110</v>
      </c>
      <c r="M45" s="1" t="s">
        <v>111</v>
      </c>
      <c r="N45" s="1">
        <v>2</v>
      </c>
      <c r="O45" s="1">
        <v>2</v>
      </c>
      <c r="P45" s="1">
        <v>2</v>
      </c>
      <c r="Q45" s="1">
        <v>68</v>
      </c>
      <c r="R45" s="1">
        <v>2</v>
      </c>
      <c r="S45" s="1">
        <v>300</v>
      </c>
      <c r="T45" s="1">
        <v>540</v>
      </c>
      <c r="U45" s="1">
        <f t="shared" si="0"/>
        <v>270</v>
      </c>
    </row>
    <row r="46" spans="6:21" x14ac:dyDescent="0.25">
      <c r="F46" s="1" t="s">
        <v>75</v>
      </c>
      <c r="G46" s="1">
        <v>48</v>
      </c>
      <c r="H46" s="1" t="s">
        <v>12</v>
      </c>
      <c r="I46" s="1" t="s">
        <v>35</v>
      </c>
      <c r="J46" s="1" t="s">
        <v>36</v>
      </c>
      <c r="K46" s="1" t="s">
        <v>17</v>
      </c>
      <c r="L46" s="1" t="s">
        <v>112</v>
      </c>
      <c r="M46" s="1" t="s">
        <v>113</v>
      </c>
      <c r="N46" s="1">
        <v>3</v>
      </c>
      <c r="O46" s="1">
        <v>3</v>
      </c>
      <c r="P46" s="1">
        <v>3</v>
      </c>
      <c r="Q46" s="1">
        <v>292</v>
      </c>
      <c r="R46" s="1">
        <v>3</v>
      </c>
      <c r="S46" s="1">
        <v>300</v>
      </c>
      <c r="T46" s="1">
        <v>810</v>
      </c>
      <c r="U46" s="1">
        <f t="shared" si="0"/>
        <v>270</v>
      </c>
    </row>
    <row r="47" spans="6:21" x14ac:dyDescent="0.25">
      <c r="F47" s="1" t="s">
        <v>75</v>
      </c>
      <c r="G47" s="1">
        <v>50</v>
      </c>
      <c r="H47" s="1" t="s">
        <v>12</v>
      </c>
      <c r="I47" s="1" t="s">
        <v>35</v>
      </c>
      <c r="J47" s="1" t="s">
        <v>36</v>
      </c>
      <c r="K47" s="1" t="s">
        <v>17</v>
      </c>
      <c r="L47" s="1" t="s">
        <v>114</v>
      </c>
      <c r="M47" s="1" t="s">
        <v>115</v>
      </c>
      <c r="N47" s="1">
        <v>1</v>
      </c>
      <c r="O47" s="1">
        <v>1</v>
      </c>
      <c r="P47" s="1">
        <v>1</v>
      </c>
      <c r="Q47" s="1">
        <v>792</v>
      </c>
      <c r="R47" s="1">
        <v>1</v>
      </c>
      <c r="S47" s="1">
        <v>800</v>
      </c>
      <c r="T47" s="1">
        <v>720</v>
      </c>
      <c r="U47" s="1">
        <f t="shared" si="0"/>
        <v>720</v>
      </c>
    </row>
    <row r="48" spans="6:21" x14ac:dyDescent="0.25">
      <c r="F48" s="1" t="s">
        <v>75</v>
      </c>
      <c r="G48" s="1">
        <v>51</v>
      </c>
      <c r="H48" s="1" t="s">
        <v>12</v>
      </c>
      <c r="I48" s="1" t="s">
        <v>35</v>
      </c>
      <c r="J48" s="1" t="s">
        <v>36</v>
      </c>
      <c r="K48" s="1" t="s">
        <v>17</v>
      </c>
      <c r="L48" s="1" t="s">
        <v>25</v>
      </c>
      <c r="M48" s="1" t="s">
        <v>26</v>
      </c>
      <c r="N48" s="1">
        <v>5</v>
      </c>
      <c r="O48" s="1">
        <v>5</v>
      </c>
      <c r="P48" s="1">
        <v>5</v>
      </c>
      <c r="Q48" s="1">
        <v>771</v>
      </c>
      <c r="R48" s="1">
        <v>5</v>
      </c>
      <c r="S48" s="1">
        <v>500</v>
      </c>
      <c r="T48" s="1">
        <v>2250</v>
      </c>
      <c r="U48" s="1">
        <f t="shared" si="0"/>
        <v>450</v>
      </c>
    </row>
    <row r="49" spans="6:21" x14ac:dyDescent="0.25">
      <c r="F49" s="1" t="s">
        <v>75</v>
      </c>
      <c r="G49" s="1">
        <v>53</v>
      </c>
      <c r="H49" s="1" t="s">
        <v>12</v>
      </c>
      <c r="I49" s="1" t="s">
        <v>35</v>
      </c>
      <c r="J49" s="1" t="s">
        <v>36</v>
      </c>
      <c r="K49" s="1" t="s">
        <v>17</v>
      </c>
      <c r="L49" s="1" t="s">
        <v>116</v>
      </c>
      <c r="M49" s="1" t="s">
        <v>117</v>
      </c>
      <c r="N49" s="1">
        <v>1</v>
      </c>
      <c r="O49" s="1">
        <v>1</v>
      </c>
      <c r="P49" s="1">
        <v>1</v>
      </c>
      <c r="Q49" s="1">
        <v>23</v>
      </c>
      <c r="R49" s="1">
        <v>1</v>
      </c>
      <c r="S49" s="1">
        <v>2500</v>
      </c>
      <c r="T49" s="1">
        <v>2250</v>
      </c>
      <c r="U49" s="1">
        <f t="shared" si="0"/>
        <v>2250</v>
      </c>
    </row>
    <row r="50" spans="6:21" x14ac:dyDescent="0.25">
      <c r="F50" s="1" t="s">
        <v>75</v>
      </c>
      <c r="G50" s="1">
        <v>54</v>
      </c>
      <c r="H50" s="1" t="s">
        <v>12</v>
      </c>
      <c r="I50" s="1" t="s">
        <v>35</v>
      </c>
      <c r="J50" s="1" t="s">
        <v>36</v>
      </c>
      <c r="K50" s="1" t="s">
        <v>17</v>
      </c>
      <c r="L50" s="1" t="s">
        <v>28</v>
      </c>
      <c r="M50" s="1" t="s">
        <v>29</v>
      </c>
      <c r="N50" s="1">
        <v>2</v>
      </c>
      <c r="O50" s="1">
        <v>2</v>
      </c>
      <c r="P50" s="1">
        <v>2</v>
      </c>
      <c r="Q50" s="1">
        <v>43</v>
      </c>
      <c r="R50" s="1">
        <v>2</v>
      </c>
      <c r="S50" s="1">
        <v>1500</v>
      </c>
      <c r="T50" s="1">
        <v>2700</v>
      </c>
      <c r="U50" s="1">
        <f t="shared" si="0"/>
        <v>1350</v>
      </c>
    </row>
    <row r="51" spans="6:21" x14ac:dyDescent="0.25">
      <c r="F51" s="1" t="s">
        <v>75</v>
      </c>
      <c r="G51" s="1">
        <v>64</v>
      </c>
      <c r="H51" s="1" t="s">
        <v>12</v>
      </c>
      <c r="I51" s="1" t="s">
        <v>35</v>
      </c>
      <c r="J51" s="1" t="s">
        <v>36</v>
      </c>
      <c r="K51" s="1" t="s">
        <v>17</v>
      </c>
      <c r="L51" s="1" t="s">
        <v>118</v>
      </c>
      <c r="M51" s="1" t="s">
        <v>119</v>
      </c>
      <c r="N51" s="1">
        <v>3</v>
      </c>
      <c r="O51" s="1">
        <v>3</v>
      </c>
      <c r="P51" s="1">
        <v>3</v>
      </c>
      <c r="Q51" s="1">
        <v>152</v>
      </c>
      <c r="R51" s="1">
        <v>3</v>
      </c>
      <c r="S51" s="1">
        <v>1200</v>
      </c>
      <c r="T51" s="1">
        <v>3240</v>
      </c>
      <c r="U51" s="1">
        <f t="shared" si="0"/>
        <v>1080</v>
      </c>
    </row>
    <row r="52" spans="6:21" x14ac:dyDescent="0.25">
      <c r="F52" s="1" t="s">
        <v>75</v>
      </c>
      <c r="G52" s="1">
        <v>65</v>
      </c>
      <c r="H52" s="1" t="s">
        <v>12</v>
      </c>
      <c r="I52" s="1" t="s">
        <v>35</v>
      </c>
      <c r="J52" s="1" t="s">
        <v>36</v>
      </c>
      <c r="K52" s="1" t="s">
        <v>17</v>
      </c>
      <c r="L52" s="1" t="s">
        <v>120</v>
      </c>
      <c r="M52" s="1" t="s">
        <v>121</v>
      </c>
      <c r="N52" s="1">
        <v>2</v>
      </c>
      <c r="O52" s="1">
        <v>2</v>
      </c>
      <c r="P52" s="1">
        <v>2</v>
      </c>
      <c r="Q52" s="1">
        <v>380</v>
      </c>
      <c r="R52" s="1">
        <v>2</v>
      </c>
      <c r="S52" s="1">
        <v>1800</v>
      </c>
      <c r="T52" s="1">
        <v>3240</v>
      </c>
      <c r="U52" s="1">
        <f t="shared" si="0"/>
        <v>1620</v>
      </c>
    </row>
    <row r="53" spans="6:21" x14ac:dyDescent="0.25">
      <c r="F53" s="1" t="s">
        <v>75</v>
      </c>
      <c r="G53" s="1">
        <v>73</v>
      </c>
      <c r="H53" s="1" t="s">
        <v>12</v>
      </c>
      <c r="I53" s="1" t="s">
        <v>35</v>
      </c>
      <c r="J53" s="1" t="s">
        <v>36</v>
      </c>
      <c r="K53" s="1" t="s">
        <v>17</v>
      </c>
      <c r="L53" s="1" t="s">
        <v>122</v>
      </c>
      <c r="M53" s="1" t="s">
        <v>123</v>
      </c>
      <c r="N53" s="1">
        <v>2</v>
      </c>
      <c r="O53" s="1">
        <v>2</v>
      </c>
      <c r="P53" s="1">
        <v>2</v>
      </c>
      <c r="Q53" s="1">
        <v>237</v>
      </c>
      <c r="R53" s="1">
        <v>2</v>
      </c>
      <c r="S53" s="1">
        <v>300</v>
      </c>
      <c r="T53" s="1">
        <v>540</v>
      </c>
      <c r="U53" s="1">
        <f t="shared" si="0"/>
        <v>270</v>
      </c>
    </row>
    <row r="54" spans="6:21" x14ac:dyDescent="0.25">
      <c r="F54" s="1" t="s">
        <v>75</v>
      </c>
      <c r="G54" s="1">
        <v>76</v>
      </c>
      <c r="H54" s="1" t="s">
        <v>12</v>
      </c>
      <c r="I54" s="1" t="s">
        <v>35</v>
      </c>
      <c r="J54" s="1" t="s">
        <v>36</v>
      </c>
      <c r="K54" s="1" t="s">
        <v>17</v>
      </c>
      <c r="L54" s="1" t="s">
        <v>124</v>
      </c>
      <c r="M54" s="1" t="s">
        <v>125</v>
      </c>
      <c r="N54" s="1">
        <v>3</v>
      </c>
      <c r="O54" s="1">
        <v>3</v>
      </c>
      <c r="P54" s="1">
        <v>3</v>
      </c>
      <c r="Q54" s="1">
        <v>106</v>
      </c>
      <c r="R54" s="1">
        <v>3</v>
      </c>
      <c r="S54" s="1">
        <v>1200</v>
      </c>
      <c r="T54" s="1">
        <v>3240</v>
      </c>
      <c r="U54" s="1">
        <f t="shared" si="0"/>
        <v>1080</v>
      </c>
    </row>
    <row r="55" spans="6:21" x14ac:dyDescent="0.25">
      <c r="F55" s="1" t="s">
        <v>75</v>
      </c>
      <c r="G55" s="1">
        <v>78</v>
      </c>
      <c r="H55" s="1" t="s">
        <v>12</v>
      </c>
      <c r="I55" s="1" t="s">
        <v>35</v>
      </c>
      <c r="J55" s="1" t="s">
        <v>36</v>
      </c>
      <c r="K55" s="1" t="s">
        <v>17</v>
      </c>
      <c r="L55" s="1" t="s">
        <v>126</v>
      </c>
      <c r="M55" s="1" t="s">
        <v>127</v>
      </c>
      <c r="N55" s="1">
        <v>1</v>
      </c>
      <c r="O55" s="1">
        <v>1</v>
      </c>
      <c r="P55" s="1">
        <v>1</v>
      </c>
      <c r="Q55" s="1">
        <v>106</v>
      </c>
      <c r="R55" s="1">
        <v>1</v>
      </c>
      <c r="S55" s="1">
        <v>1500</v>
      </c>
      <c r="T55" s="1">
        <v>1350</v>
      </c>
      <c r="U55" s="1">
        <f t="shared" si="0"/>
        <v>1350</v>
      </c>
    </row>
    <row r="56" spans="6:21" x14ac:dyDescent="0.25">
      <c r="F56" s="1" t="s">
        <v>75</v>
      </c>
      <c r="G56" s="1">
        <v>79</v>
      </c>
      <c r="H56" s="1" t="s">
        <v>12</v>
      </c>
      <c r="I56" s="1" t="s">
        <v>35</v>
      </c>
      <c r="J56" s="1" t="s">
        <v>36</v>
      </c>
      <c r="K56" s="1" t="s">
        <v>17</v>
      </c>
      <c r="L56" s="1" t="s">
        <v>128</v>
      </c>
      <c r="M56" s="1" t="s">
        <v>129</v>
      </c>
      <c r="N56" s="1">
        <v>2</v>
      </c>
      <c r="O56" s="1">
        <v>3</v>
      </c>
      <c r="P56" s="1">
        <v>2</v>
      </c>
      <c r="Q56" s="1">
        <v>97</v>
      </c>
      <c r="R56" s="1">
        <v>2</v>
      </c>
      <c r="S56" s="1">
        <v>1500</v>
      </c>
      <c r="T56" s="1">
        <v>2700</v>
      </c>
      <c r="U56" s="1">
        <f t="shared" si="0"/>
        <v>1350</v>
      </c>
    </row>
    <row r="57" spans="6:21" x14ac:dyDescent="0.25">
      <c r="F57" s="1" t="s">
        <v>75</v>
      </c>
      <c r="G57" s="1">
        <v>80</v>
      </c>
      <c r="H57" s="1" t="s">
        <v>12</v>
      </c>
      <c r="I57" s="1" t="s">
        <v>35</v>
      </c>
      <c r="J57" s="1" t="s">
        <v>36</v>
      </c>
      <c r="K57" s="1" t="s">
        <v>17</v>
      </c>
      <c r="L57" s="1" t="s">
        <v>130</v>
      </c>
      <c r="M57" s="1" t="s">
        <v>131</v>
      </c>
      <c r="N57" s="1">
        <v>3</v>
      </c>
      <c r="O57" s="1">
        <v>3</v>
      </c>
      <c r="P57" s="1">
        <v>3</v>
      </c>
      <c r="Q57" s="1">
        <v>209</v>
      </c>
      <c r="R57" s="1">
        <v>3</v>
      </c>
      <c r="S57" s="1">
        <v>1200</v>
      </c>
      <c r="T57" s="1">
        <v>3240</v>
      </c>
      <c r="U57" s="1">
        <f t="shared" si="0"/>
        <v>1080</v>
      </c>
    </row>
    <row r="58" spans="6:21" x14ac:dyDescent="0.25">
      <c r="F58" s="1" t="s">
        <v>75</v>
      </c>
      <c r="G58" s="1">
        <v>81</v>
      </c>
      <c r="H58" s="1" t="s">
        <v>12</v>
      </c>
      <c r="I58" s="1" t="s">
        <v>35</v>
      </c>
      <c r="J58" s="1" t="s">
        <v>36</v>
      </c>
      <c r="K58" s="1" t="s">
        <v>17</v>
      </c>
      <c r="L58" s="1" t="s">
        <v>132</v>
      </c>
      <c r="M58" s="1" t="s">
        <v>133</v>
      </c>
      <c r="N58" s="1">
        <v>1</v>
      </c>
      <c r="O58" s="1">
        <v>3</v>
      </c>
      <c r="P58" s="1">
        <v>1</v>
      </c>
      <c r="Q58" s="1">
        <v>46</v>
      </c>
      <c r="R58" s="1">
        <v>1</v>
      </c>
      <c r="S58" s="1">
        <v>1000</v>
      </c>
      <c r="T58" s="1">
        <v>900</v>
      </c>
      <c r="U58" s="1">
        <f t="shared" si="0"/>
        <v>900</v>
      </c>
    </row>
    <row r="59" spans="6:21" x14ac:dyDescent="0.25">
      <c r="F59" s="1" t="s">
        <v>75</v>
      </c>
      <c r="G59" s="1">
        <v>82</v>
      </c>
      <c r="H59" s="1" t="s">
        <v>12</v>
      </c>
      <c r="I59" s="1" t="s">
        <v>35</v>
      </c>
      <c r="J59" s="1" t="s">
        <v>36</v>
      </c>
      <c r="K59" s="1" t="s">
        <v>17</v>
      </c>
      <c r="L59" s="1" t="s">
        <v>134</v>
      </c>
      <c r="M59" s="1" t="s">
        <v>27</v>
      </c>
      <c r="N59" s="1">
        <v>2</v>
      </c>
      <c r="O59" s="1">
        <v>2</v>
      </c>
      <c r="P59" s="1">
        <v>2</v>
      </c>
      <c r="Q59" s="1">
        <v>1463</v>
      </c>
      <c r="R59" s="1">
        <v>2</v>
      </c>
      <c r="S59" s="1">
        <v>200</v>
      </c>
      <c r="T59" s="1">
        <v>360</v>
      </c>
      <c r="U59" s="1">
        <f t="shared" si="0"/>
        <v>180</v>
      </c>
    </row>
    <row r="60" spans="6:21" x14ac:dyDescent="0.25">
      <c r="F60" s="1" t="s">
        <v>75</v>
      </c>
      <c r="G60" s="1">
        <v>83</v>
      </c>
      <c r="H60" s="1" t="s">
        <v>12</v>
      </c>
      <c r="I60" s="1" t="s">
        <v>35</v>
      </c>
      <c r="J60" s="1" t="s">
        <v>36</v>
      </c>
      <c r="K60" s="1" t="s">
        <v>17</v>
      </c>
      <c r="L60" s="1" t="s">
        <v>135</v>
      </c>
      <c r="M60" s="1" t="s">
        <v>20</v>
      </c>
      <c r="N60" s="1">
        <v>2</v>
      </c>
      <c r="O60" s="1">
        <v>2</v>
      </c>
      <c r="P60" s="1">
        <v>2</v>
      </c>
      <c r="Q60" s="1">
        <v>136</v>
      </c>
      <c r="R60" s="1">
        <v>2</v>
      </c>
      <c r="S60" s="1">
        <v>500</v>
      </c>
      <c r="T60" s="1">
        <v>900</v>
      </c>
      <c r="U60" s="1">
        <f t="shared" si="0"/>
        <v>450</v>
      </c>
    </row>
    <row r="61" spans="6:21" x14ac:dyDescent="0.25">
      <c r="F61" s="1" t="s">
        <v>75</v>
      </c>
      <c r="G61" s="1">
        <v>84</v>
      </c>
      <c r="H61" s="1" t="s">
        <v>12</v>
      </c>
      <c r="I61" s="1" t="s">
        <v>35</v>
      </c>
      <c r="J61" s="1" t="s">
        <v>36</v>
      </c>
      <c r="K61" s="1" t="s">
        <v>17</v>
      </c>
      <c r="L61" s="1" t="s">
        <v>136</v>
      </c>
      <c r="M61" s="1" t="s">
        <v>137</v>
      </c>
      <c r="N61" s="1">
        <v>1</v>
      </c>
      <c r="O61" s="1">
        <v>1</v>
      </c>
      <c r="P61" s="1">
        <v>1</v>
      </c>
      <c r="Q61" s="1">
        <v>46</v>
      </c>
      <c r="R61" s="1">
        <v>1</v>
      </c>
      <c r="S61" s="1">
        <v>400</v>
      </c>
      <c r="T61" s="1">
        <v>360</v>
      </c>
      <c r="U61" s="1">
        <f t="shared" si="0"/>
        <v>360</v>
      </c>
    </row>
    <row r="62" spans="6:21" x14ac:dyDescent="0.25">
      <c r="F62" s="1" t="s">
        <v>75</v>
      </c>
      <c r="G62" s="1">
        <v>85</v>
      </c>
      <c r="H62" s="1" t="s">
        <v>12</v>
      </c>
      <c r="I62" s="1" t="s">
        <v>35</v>
      </c>
      <c r="J62" s="1" t="s">
        <v>36</v>
      </c>
      <c r="K62" s="1" t="s">
        <v>17</v>
      </c>
      <c r="L62" s="1" t="s">
        <v>138</v>
      </c>
      <c r="M62" s="1" t="s">
        <v>139</v>
      </c>
      <c r="N62" s="1">
        <v>1</v>
      </c>
      <c r="O62" s="1">
        <v>1</v>
      </c>
      <c r="P62" s="1">
        <v>1</v>
      </c>
      <c r="Q62" s="1">
        <v>149</v>
      </c>
      <c r="R62" s="1">
        <v>1</v>
      </c>
      <c r="S62" s="1">
        <v>400</v>
      </c>
      <c r="T62" s="1">
        <v>360</v>
      </c>
      <c r="U62" s="1">
        <f t="shared" si="0"/>
        <v>360</v>
      </c>
    </row>
    <row r="63" spans="6:21" x14ac:dyDescent="0.25">
      <c r="F63" s="1" t="s">
        <v>75</v>
      </c>
      <c r="G63" s="1">
        <v>86</v>
      </c>
      <c r="H63" s="1" t="s">
        <v>12</v>
      </c>
      <c r="I63" s="1" t="s">
        <v>35</v>
      </c>
      <c r="J63" s="1" t="s">
        <v>36</v>
      </c>
      <c r="K63" s="1" t="s">
        <v>17</v>
      </c>
      <c r="L63" s="1" t="s">
        <v>140</v>
      </c>
      <c r="M63" s="1" t="s">
        <v>141</v>
      </c>
      <c r="N63" s="1">
        <v>3</v>
      </c>
      <c r="O63" s="1">
        <v>3</v>
      </c>
      <c r="P63" s="1">
        <v>3</v>
      </c>
      <c r="Q63" s="1">
        <v>146</v>
      </c>
      <c r="R63" s="1">
        <v>3</v>
      </c>
      <c r="S63" s="1">
        <v>200</v>
      </c>
      <c r="T63" s="1">
        <v>540</v>
      </c>
      <c r="U63" s="1">
        <f t="shared" si="0"/>
        <v>180</v>
      </c>
    </row>
    <row r="64" spans="6:21" x14ac:dyDescent="0.25">
      <c r="F64" s="1" t="s">
        <v>75</v>
      </c>
      <c r="G64" s="1">
        <v>87</v>
      </c>
      <c r="H64" s="1" t="s">
        <v>12</v>
      </c>
      <c r="I64" s="1" t="s">
        <v>35</v>
      </c>
      <c r="J64" s="1" t="s">
        <v>36</v>
      </c>
      <c r="K64" s="1" t="s">
        <v>17</v>
      </c>
      <c r="L64" s="1" t="s">
        <v>142</v>
      </c>
      <c r="M64" s="1" t="s">
        <v>143</v>
      </c>
      <c r="N64" s="1">
        <v>3</v>
      </c>
      <c r="O64" s="1">
        <v>3</v>
      </c>
      <c r="P64" s="1">
        <v>3</v>
      </c>
      <c r="Q64" s="1">
        <v>210</v>
      </c>
      <c r="R64" s="1">
        <v>3</v>
      </c>
      <c r="S64" s="1">
        <v>120</v>
      </c>
      <c r="T64" s="1">
        <v>324</v>
      </c>
      <c r="U64" s="1">
        <f t="shared" si="0"/>
        <v>108</v>
      </c>
    </row>
    <row r="65" spans="6:21" x14ac:dyDescent="0.25">
      <c r="F65" s="1" t="s">
        <v>75</v>
      </c>
      <c r="G65" s="1">
        <v>88</v>
      </c>
      <c r="H65" s="1" t="s">
        <v>12</v>
      </c>
      <c r="I65" s="1" t="s">
        <v>35</v>
      </c>
      <c r="J65" s="1" t="s">
        <v>36</v>
      </c>
      <c r="K65" s="1" t="s">
        <v>17</v>
      </c>
      <c r="L65" s="1" t="s">
        <v>144</v>
      </c>
      <c r="M65" s="1" t="s">
        <v>145</v>
      </c>
      <c r="N65" s="1">
        <v>2</v>
      </c>
      <c r="O65" s="1">
        <v>2</v>
      </c>
      <c r="P65" s="1">
        <v>2</v>
      </c>
      <c r="Q65" s="1">
        <v>176</v>
      </c>
      <c r="R65" s="1">
        <v>2</v>
      </c>
      <c r="S65" s="1">
        <v>200</v>
      </c>
      <c r="T65" s="1">
        <v>360</v>
      </c>
      <c r="U65" s="1">
        <f t="shared" si="0"/>
        <v>180</v>
      </c>
    </row>
    <row r="66" spans="6:21" x14ac:dyDescent="0.25">
      <c r="F66" s="1" t="s">
        <v>75</v>
      </c>
      <c r="G66" s="1">
        <v>89</v>
      </c>
      <c r="H66" s="1" t="s">
        <v>12</v>
      </c>
      <c r="I66" s="1" t="s">
        <v>35</v>
      </c>
      <c r="J66" s="1" t="s">
        <v>36</v>
      </c>
      <c r="K66" s="1" t="s">
        <v>17</v>
      </c>
      <c r="L66" s="1" t="s">
        <v>146</v>
      </c>
      <c r="M66" s="1" t="s">
        <v>147</v>
      </c>
      <c r="N66" s="1">
        <v>3</v>
      </c>
      <c r="O66" s="1">
        <v>3</v>
      </c>
      <c r="P66" s="1">
        <v>3</v>
      </c>
      <c r="Q66" s="1">
        <v>353</v>
      </c>
      <c r="R66" s="1">
        <v>3</v>
      </c>
      <c r="S66" s="1">
        <v>500</v>
      </c>
      <c r="T66" s="1">
        <v>1350</v>
      </c>
      <c r="U66" s="1">
        <f t="shared" si="0"/>
        <v>450</v>
      </c>
    </row>
    <row r="67" spans="6:21" x14ac:dyDescent="0.25">
      <c r="F67" s="1" t="s">
        <v>75</v>
      </c>
      <c r="G67" s="1">
        <v>90</v>
      </c>
      <c r="H67" s="1" t="s">
        <v>12</v>
      </c>
      <c r="I67" s="1" t="s">
        <v>35</v>
      </c>
      <c r="J67" s="1" t="s">
        <v>36</v>
      </c>
      <c r="K67" s="1" t="s">
        <v>17</v>
      </c>
      <c r="L67" s="1" t="s">
        <v>148</v>
      </c>
      <c r="M67" s="1" t="s">
        <v>149</v>
      </c>
      <c r="N67" s="1">
        <v>2</v>
      </c>
      <c r="O67" s="1">
        <v>2</v>
      </c>
      <c r="P67" s="1">
        <v>2</v>
      </c>
      <c r="Q67" s="1">
        <v>49</v>
      </c>
      <c r="R67" s="1">
        <v>2</v>
      </c>
      <c r="S67" s="1">
        <v>450</v>
      </c>
      <c r="T67" s="1">
        <v>810</v>
      </c>
      <c r="U67" s="1">
        <f t="shared" ref="U67:U68" si="1">T67/R67</f>
        <v>405</v>
      </c>
    </row>
    <row r="68" spans="6:21" x14ac:dyDescent="0.25">
      <c r="F68" s="1" t="s">
        <v>75</v>
      </c>
      <c r="G68" s="1">
        <v>91</v>
      </c>
      <c r="H68" s="1" t="s">
        <v>12</v>
      </c>
      <c r="I68" s="1" t="s">
        <v>35</v>
      </c>
      <c r="J68" s="1" t="s">
        <v>36</v>
      </c>
      <c r="K68" s="1" t="s">
        <v>17</v>
      </c>
      <c r="L68" s="1" t="s">
        <v>150</v>
      </c>
      <c r="M68" s="1" t="s">
        <v>151</v>
      </c>
      <c r="N68" s="1">
        <v>2</v>
      </c>
      <c r="O68" s="1">
        <v>2</v>
      </c>
      <c r="P68" s="1">
        <v>2</v>
      </c>
      <c r="Q68" s="1">
        <v>1462</v>
      </c>
      <c r="R68" s="1">
        <v>2</v>
      </c>
      <c r="S68" s="1">
        <v>100</v>
      </c>
      <c r="T68" s="1">
        <v>180</v>
      </c>
      <c r="U68" s="1">
        <f t="shared" si="1"/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2019-10-03T05:02:59Z</dcterms:modified>
</cp:coreProperties>
</file>