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xr:revisionPtr revIDLastSave="0" documentId="13_ncr:1_{07BA9588-2D09-4C3E-A1A3-07EE724348DE}" xr6:coauthVersionLast="40" xr6:coauthVersionMax="40" xr10:uidLastSave="{00000000-0000-0000-0000-000000000000}"/>
  <bookViews>
    <workbookView xWindow="0" yWindow="0" windowWidth="20490" windowHeight="6945" xr2:uid="{DFEBCDD6-994A-4769-BB6C-729D724183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<sst xmlns="http://schemas.openxmlformats.org/spreadsheetml/2006/main" count="30" uniqueCount="30">
  <si>
    <t>ZDG001-28450</t>
  </si>
  <si>
    <t>SHOE SET RR BRAKE</t>
  </si>
  <si>
    <t>ZDG001-12500-0060</t>
  </si>
  <si>
    <t>CABLE COMP CLUTCH</t>
  </si>
  <si>
    <t>VGA001-12700</t>
  </si>
  <si>
    <t>CABLE SPEEDOMETER</t>
  </si>
  <si>
    <t>EF001-56201S</t>
  </si>
  <si>
    <t>Clutch Plate Set</t>
  </si>
  <si>
    <t>310130200(F-3)SP</t>
  </si>
  <si>
    <t>CABLE COMP FR BRAKE</t>
  </si>
  <si>
    <t>442100-1450-00TY0000FR</t>
  </si>
  <si>
    <t>Front Disc Brake Pad</t>
  </si>
  <si>
    <t>ZFB001-14500-0053</t>
  </si>
  <si>
    <t>Fork Oil Seal (FR CUSHION)</t>
  </si>
  <si>
    <t>ZF0019-12300-0060</t>
  </si>
  <si>
    <t>CABLE COMP., FR. BRAKE</t>
  </si>
  <si>
    <t>310130300(F-3-1)SP</t>
  </si>
  <si>
    <t>CABLE COMP THROTTLE</t>
  </si>
  <si>
    <t>210131600(F-3-13)SP</t>
  </si>
  <si>
    <t>LEVER CLUTCH</t>
  </si>
  <si>
    <t>157FMJE07-11</t>
  </si>
  <si>
    <t>Clutch Driven Plate (Presser Plate)</t>
  </si>
  <si>
    <t>9022B-G011-0000</t>
  </si>
  <si>
    <t>GASKET ASSY CYLINDER HEAD</t>
  </si>
  <si>
    <t>Clutch Plate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</si>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</sst>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ffice%20Works\LOCAL%20PURCHASE\Note%20Sheet\Budget%20Approval\Local%20Purchase%20%20List%20Sept'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Sheet1"/>
      <sheetName val="Sheet2"/>
    </sheetNames>
    <sheetDataSet>
      <sheetData sheetId="0"/>
      <sheetData sheetId="1">
        <row r="11">
          <cell r="B11" t="str">
            <v>SPROCKET  FINAL DRIVE</v>
          </cell>
          <cell r="C11" t="str">
            <v>AD80S SPOKE</v>
          </cell>
          <cell r="D11">
            <v>99</v>
          </cell>
          <cell r="E11" t="str">
            <v>QVC</v>
          </cell>
          <cell r="F11">
            <v>210133802</v>
          </cell>
        </row>
        <row r="12">
          <cell r="B12" t="str">
            <v>CABLE COMP FR BRAKE</v>
          </cell>
          <cell r="C12" t="str">
            <v>AD80S SPOKE</v>
          </cell>
          <cell r="D12">
            <v>201</v>
          </cell>
          <cell r="E12" t="str">
            <v>Mama/Pacific</v>
          </cell>
          <cell r="F12" t="str">
            <v>310130200(F-3)SP</v>
          </cell>
        </row>
        <row r="13">
          <cell r="B13" t="str">
            <v>DISK FRICTION</v>
          </cell>
          <cell r="C13" t="str">
            <v>AD80S Alloy 80CC</v>
          </cell>
          <cell r="D13">
            <v>363</v>
          </cell>
          <cell r="E13" t="str">
            <v>Mama/Pacific</v>
          </cell>
          <cell r="F13" t="str">
            <v>EF001-56201</v>
          </cell>
        </row>
        <row r="14">
          <cell r="B14" t="str">
            <v>Front Disc Brake Pad</v>
          </cell>
          <cell r="C14" t="str">
            <v>KITE PLUS - 110CC</v>
          </cell>
          <cell r="D14">
            <v>35</v>
          </cell>
          <cell r="E14" t="str">
            <v>Mama/Pacific</v>
          </cell>
          <cell r="F14" t="str">
            <v>442100-1450-00TY0000FR</v>
          </cell>
        </row>
        <row r="15">
          <cell r="B15" t="str">
            <v>Fork Oil Seal (FR CUSHION)</v>
          </cell>
          <cell r="C15" t="str">
            <v>AD80S SPOKE</v>
          </cell>
          <cell r="D15">
            <v>270</v>
          </cell>
          <cell r="E15" t="str">
            <v>Mama/Pacific</v>
          </cell>
          <cell r="F15" t="str">
            <v>ZFB001-14500-0053</v>
          </cell>
        </row>
        <row r="16">
          <cell r="B16" t="str">
            <v>DAMPER (RR Wheel)</v>
          </cell>
          <cell r="C16" t="str">
            <v>AD80S SPOKE</v>
          </cell>
          <cell r="D16">
            <v>547</v>
          </cell>
          <cell r="E16" t="str">
            <v>Mama/Pacific</v>
          </cell>
          <cell r="F16">
            <v>210121312</v>
          </cell>
        </row>
        <row r="17">
          <cell r="B17" t="str">
            <v>CABLE COMP., FR. BRAKE</v>
          </cell>
          <cell r="C17" t="str">
            <v>AD80S Deluxe 80CC</v>
          </cell>
          <cell r="D17">
            <v>52</v>
          </cell>
          <cell r="E17" t="str">
            <v>Mama/Pacific</v>
          </cell>
          <cell r="F17" t="str">
            <v>ZF0019-12300-0060</v>
          </cell>
        </row>
        <row r="18">
          <cell r="B18" t="str">
            <v>CABLE COMP THROTTLE</v>
          </cell>
          <cell r="C18" t="str">
            <v>AD80S SPOKE/ Deluxe</v>
          </cell>
          <cell r="D18">
            <v>130</v>
          </cell>
          <cell r="E18" t="str">
            <v>Mama/Pacific</v>
          </cell>
          <cell r="F18" t="str">
            <v>310130300(F-3-1)SP</v>
          </cell>
        </row>
        <row r="19">
          <cell r="B19" t="str">
            <v>Fork Oil Seal 32*43*10.5</v>
          </cell>
          <cell r="C19" t="str">
            <v>KNIGHT RIDER-150CC</v>
          </cell>
          <cell r="D19">
            <v>95</v>
          </cell>
          <cell r="E19" t="str">
            <v>Mama/Pacific</v>
          </cell>
          <cell r="F19" t="str">
            <v>G-QJX52437-KR1</v>
          </cell>
        </row>
        <row r="20">
          <cell r="B20" t="str">
            <v>DISK  FRICTION</v>
          </cell>
          <cell r="C20" t="str">
            <v>AD80S SPOKE</v>
          </cell>
          <cell r="D20">
            <v>88</v>
          </cell>
          <cell r="E20" t="str">
            <v>Mama/Pacific</v>
          </cell>
          <cell r="F20">
            <v>310332500</v>
          </cell>
        </row>
        <row r="21">
          <cell r="B21" t="str">
            <v>Valve Set</v>
          </cell>
          <cell r="C21" t="str">
            <v>AD80S Alloy 80CC</v>
          </cell>
          <cell r="D21">
            <v>25</v>
          </cell>
          <cell r="E21" t="str">
            <v>Mama/Pacific</v>
          </cell>
          <cell r="F21" t="str">
            <v>EF001-50003-KS</v>
          </cell>
        </row>
        <row r="22">
          <cell r="B22" t="str">
            <v>Rear Brake Shoes</v>
          </cell>
          <cell r="C22" t="str">
            <v>KITE PLUS - 110CC</v>
          </cell>
          <cell r="D22">
            <v>36</v>
          </cell>
          <cell r="E22" t="str">
            <v>Mama/Pacific</v>
          </cell>
          <cell r="F22" t="str">
            <v>442100-1450-00TY0000</v>
          </cell>
        </row>
        <row r="23">
          <cell r="B23" t="str">
            <v>CAP SPARK PLUG</v>
          </cell>
          <cell r="C23" t="str">
            <v>AD80S SPOKE</v>
          </cell>
          <cell r="D23">
            <v>108</v>
          </cell>
          <cell r="E23" t="str">
            <v>Mama/Pacific</v>
          </cell>
          <cell r="F23">
            <v>310230700</v>
          </cell>
        </row>
        <row r="24">
          <cell r="B24" t="str">
            <v>Clutch Plate</v>
          </cell>
          <cell r="C24" t="str">
            <v>KITE PLUS - 110CC</v>
          </cell>
          <cell r="D24">
            <v>18</v>
          </cell>
          <cell r="E24" t="str">
            <v>Mama/Pacific</v>
          </cell>
          <cell r="F24" t="str">
            <v>G-221120-01 8B -01TY0000</v>
          </cell>
        </row>
        <row r="25">
          <cell r="B25" t="str">
            <v>Seal Comp (Fork oil seal)</v>
          </cell>
          <cell r="C25" t="str">
            <v>F100-6A-100CC</v>
          </cell>
          <cell r="D25">
            <v>105</v>
          </cell>
          <cell r="E25" t="str">
            <v>Mama/Pacific</v>
          </cell>
          <cell r="F25" t="str">
            <v>51400-CCG-010-05</v>
          </cell>
        </row>
        <row r="26">
          <cell r="B26" t="str">
            <v>LEVER CLUTCH</v>
          </cell>
          <cell r="C26" t="str">
            <v>AD80S SPOKE</v>
          </cell>
          <cell r="D26">
            <v>35</v>
          </cell>
          <cell r="E26" t="str">
            <v>Mama/Pacific</v>
          </cell>
          <cell r="F26" t="str">
            <v>210131600(F-3-13)SP</v>
          </cell>
        </row>
        <row r="27">
          <cell r="B27" t="str">
            <v>SPRING KICK STARTING</v>
          </cell>
          <cell r="C27" t="str">
            <v>AD80S Alloy 80CC</v>
          </cell>
          <cell r="D27">
            <v>32</v>
          </cell>
          <cell r="E27" t="str">
            <v>Mama/Pacific</v>
          </cell>
          <cell r="F27" t="str">
            <v>EG001-57007</v>
          </cell>
        </row>
        <row r="28">
          <cell r="B28" t="str">
            <v>Clutch Driven Plate (Presser Plate)</v>
          </cell>
          <cell r="C28" t="str">
            <v>TURBO - 125CC</v>
          </cell>
          <cell r="D28">
            <v>10</v>
          </cell>
          <cell r="E28" t="str">
            <v>Mama/Pacific</v>
          </cell>
          <cell r="F28" t="str">
            <v>157FMJE07-11</v>
          </cell>
        </row>
        <row r="29">
          <cell r="B29" t="str">
            <v>Clutch Friction Disc(Clutch Plate)</v>
          </cell>
          <cell r="C29" t="str">
            <v>KITE PLUS - 110CC</v>
          </cell>
          <cell r="D29">
            <v>9</v>
          </cell>
          <cell r="E29" t="str">
            <v>Mama/Pacific</v>
          </cell>
          <cell r="F29" t="str">
            <v>N-221120-01 8B -01TY0000-</v>
          </cell>
        </row>
        <row r="30">
          <cell r="B30" t="str">
            <v>GASKET ASSY CYLINDER HEAD</v>
          </cell>
          <cell r="C30" t="str">
            <v>F100-6A-100CC</v>
          </cell>
          <cell r="D30">
            <v>15</v>
          </cell>
          <cell r="E30" t="str">
            <v>Mama/Pacific</v>
          </cell>
          <cell r="F30" t="str">
            <v>9022B-G011-0000</v>
          </cell>
        </row>
        <row r="31">
          <cell r="B31" t="str">
            <v>Front Fork  Oil Seal</v>
          </cell>
          <cell r="C31" t="str">
            <v>BULLET-100CC</v>
          </cell>
          <cell r="D31">
            <v>5</v>
          </cell>
          <cell r="E31" t="str">
            <v>Mama/Pacific</v>
          </cell>
          <cell r="F31" t="str">
            <v>N-QJX52437-BU1</v>
          </cell>
        </row>
        <row r="32">
          <cell r="B32" t="str">
            <v>Spring, Rear Brake Switch</v>
          </cell>
          <cell r="C32" t="str">
            <v>KITE PLUS - 110CC</v>
          </cell>
          <cell r="D32">
            <v>12</v>
          </cell>
          <cell r="E32" t="str">
            <v>Mama/Pacific</v>
          </cell>
          <cell r="F32" t="str">
            <v>420002-1360-00TY0E0C</v>
          </cell>
        </row>
        <row r="33">
          <cell r="B33" t="str">
            <v>TIRE RR WHEEL(2.75-17  6PR)</v>
          </cell>
          <cell r="C33" t="str">
            <v>AD80S SPOKE</v>
          </cell>
          <cell r="D33">
            <v>6</v>
          </cell>
          <cell r="E33" t="str">
            <v>Hussain</v>
          </cell>
          <cell r="F33">
            <v>310131101</v>
          </cell>
        </row>
        <row r="34">
          <cell r="B34" t="str">
            <v>OIL FILTER ASSY</v>
          </cell>
          <cell r="C34" t="str">
            <v>RENEGADE COMMANDO 150</v>
          </cell>
          <cell r="D34">
            <v>15</v>
          </cell>
          <cell r="E34" t="str">
            <v>As per sample to Bogra</v>
          </cell>
          <cell r="F34" t="str">
            <v>E11020036</v>
          </cell>
        </row>
        <row r="35">
          <cell r="B35" t="str">
            <v>PAD SET FR</v>
          </cell>
          <cell r="C35" t="str">
            <v>SKOOTY 110</v>
          </cell>
          <cell r="D35">
            <v>65</v>
          </cell>
          <cell r="E35" t="str">
            <v>Local</v>
          </cell>
          <cell r="F35" t="str">
            <v>TBG607-18555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8B7D-0512-4148-B139-55C467D74B05}">
  <dimension ref="A1:E14"/>
  <sheetViews>
    <sheetView tabSelected="1" workbookViewId="0">
      <selection activeCell="E11" sqref="E11"/>
    </sheetView>
  </sheetViews>
  <sheetFormatPr defaultRowHeight="15" x14ac:dyDescent="0.25"/>
  <cols>
    <col min="1" max="1" width="22.7109375" customWidth="1"/>
    <col min="2" max="2" width="32" bestFit="1" customWidth="1"/>
    <col min="3" max="3" width="12.28515625" customWidth="1"/>
    <col min="5" max="5" width="25.140625" customWidth="1"/>
  </cols>
  <sheetData>
    <row r="1" spans="1:5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</row>
    <row r="2" spans="1:5" x14ac:dyDescent="0.25">
      <c r="A2" s="1" t="s">
        <v>0</v>
      </c>
      <c r="B2" s="1" t="s">
        <v>1</v>
      </c>
      <c r="C2" s="1">
        <v>200</v>
      </c>
      <c r="D2" s="1">
        <v>0</v>
      </c>
      <c r="E2" s="1">
        <v>140</v>
      </c>
    </row>
    <row r="3" spans="1:5" x14ac:dyDescent="0.25">
      <c r="A3" s="1" t="s">
        <v>2</v>
      </c>
      <c r="B3" s="1" t="s">
        <v>3</v>
      </c>
      <c r="C3" s="1">
        <v>300</v>
      </c>
      <c r="D3" s="1">
        <v>0</v>
      </c>
      <c r="E3" s="1">
        <v>80</v>
      </c>
    </row>
    <row r="4" spans="1:5" x14ac:dyDescent="0.25">
      <c r="A4" s="1" t="s">
        <v>4</v>
      </c>
      <c r="B4" s="1" t="s">
        <v>5</v>
      </c>
      <c r="C4" s="1">
        <v>100</v>
      </c>
      <c r="D4" s="1">
        <v>0</v>
      </c>
      <c r="E4" s="1">
        <v>80</v>
      </c>
    </row>
    <row r="5" spans="1:5" x14ac:dyDescent="0.25">
      <c r="A5" s="1" t="s">
        <v>6</v>
      </c>
      <c r="B5" s="1" t="s">
        <v>7</v>
      </c>
      <c r="C5" s="1">
        <v>200</v>
      </c>
      <c r="D5" s="1">
        <v>0</v>
      </c>
      <c r="E5" s="1">
        <v>80</v>
      </c>
    </row>
    <row r="6" spans="1:5" x14ac:dyDescent="0.25">
      <c r="A6" s="1" t="s">
        <v>8</v>
      </c>
      <c r="B6" s="1" t="s">
        <v>9</v>
      </c>
      <c r="C6" s="1">
        <v>100</v>
      </c>
      <c r="D6" s="1">
        <v>0</v>
      </c>
      <c r="E6" s="1">
        <v>80</v>
      </c>
    </row>
    <row r="7" spans="1:5" x14ac:dyDescent="0.25">
      <c r="A7" s="1" t="s">
        <v>10</v>
      </c>
      <c r="B7" s="1" t="s">
        <v>11</v>
      </c>
      <c r="C7" s="1">
        <v>50</v>
      </c>
      <c r="D7" s="1">
        <v>0</v>
      </c>
      <c r="E7" s="1">
        <v>80</v>
      </c>
    </row>
    <row r="8" spans="1:5" x14ac:dyDescent="0.25">
      <c r="A8" s="1" t="s">
        <v>12</v>
      </c>
      <c r="B8" s="1" t="s">
        <v>13</v>
      </c>
      <c r="C8" s="1">
        <v>250</v>
      </c>
      <c r="D8" s="1">
        <v>0</v>
      </c>
      <c r="E8" s="1">
        <v>40</v>
      </c>
    </row>
    <row r="9" spans="1:5" x14ac:dyDescent="0.25">
      <c r="A9" s="1" t="s">
        <v>14</v>
      </c>
      <c r="B9" s="1" t="s">
        <v>15</v>
      </c>
      <c r="C9" s="1">
        <v>100</v>
      </c>
      <c r="D9" s="1">
        <v>0</v>
      </c>
      <c r="E9" s="1">
        <v>80</v>
      </c>
    </row>
    <row r="10" spans="1:5" x14ac:dyDescent="0.25">
      <c r="A10" s="1" t="s">
        <v>16</v>
      </c>
      <c r="B10" s="1" t="s">
        <v>17</v>
      </c>
      <c r="C10" s="1">
        <v>130</v>
      </c>
      <c r="D10" s="1">
        <v>0</v>
      </c>
      <c r="E10" s="1">
        <v>90</v>
      </c>
    </row>
    <row r="11" spans="1:5" x14ac:dyDescent="0.25">
      <c r="A11" s="1" t="s">
        <v>18</v>
      </c>
      <c r="B11" s="1" t="s">
        <v>19</v>
      </c>
      <c r="C11" s="1">
        <v>55</v>
      </c>
      <c r="D11" s="1">
        <v>0</v>
      </c>
      <c r="E11" s="1">
        <v>100</v>
      </c>
    </row>
    <row r="12" spans="1:5" x14ac:dyDescent="0.25">
      <c r="A12" s="1" t="s">
        <v>20</v>
      </c>
      <c r="B12" s="1" t="s">
        <v>21</v>
      </c>
      <c r="C12" s="1">
        <v>10</v>
      </c>
      <c r="D12" s="1">
        <v>0</v>
      </c>
      <c r="E12" s="1">
        <v>150</v>
      </c>
    </row>
    <row r="13" spans="1:5" x14ac:dyDescent="0.25">
      <c r="A13" s="1" t="s">
        <v>22</v>
      </c>
      <c r="B13" s="1" t="s">
        <v>23</v>
      </c>
      <c r="C13" s="1">
        <v>15</v>
      </c>
      <c r="D13" s="1">
        <v>0</v>
      </c>
      <c r="E13" s="1">
        <v>50</v>
      </c>
    </row>
    <row r="14" spans="1:5" x14ac:dyDescent="0.25">
      <c r="A14" s="2" t="str">
        <f>VLOOKUP(B14,[1]Sheet1!B11:F44,5,)</f>
        <v>G-221120-01 8B -01TY0000</v>
      </c>
      <c r="B14" s="2" t="s">
        <v>24</v>
      </c>
      <c r="C14" s="3">
        <v>50</v>
      </c>
      <c r="D14" s="1">
        <v>0</v>
      </c>
      <c r="E14" s="3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2021-09-29T08:56:16Z</dcterms:created>
  <dcterms:modified xsi:type="dcterms:W3CDTF">2021-09-29T09:21:43Z</dcterms:modified>
</cp:coreProperties>
</file>