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2" i="2"/>
  <c r="G3" i="2"/>
  <c r="G4" i="2"/>
  <c r="G5" i="2"/>
  <c r="G6" i="2"/>
  <c r="G7" i="2"/>
  <c r="G8" i="2"/>
  <c r="G9" i="2"/>
  <c r="G10" i="2"/>
  <c r="G11" i="2"/>
  <c r="G2" i="2"/>
  <c r="E3" i="2"/>
  <c r="E4" i="2"/>
  <c r="E5" i="2"/>
  <c r="E6" i="2"/>
  <c r="E7" i="2"/>
  <c r="E8" i="2"/>
  <c r="E9" i="2"/>
  <c r="E10" i="2"/>
  <c r="E11" i="2"/>
  <c r="E2" i="2"/>
</calcChain>
</file>

<file path=xl/sharedStrings.xml><?xml version="1.0" encoding="utf-8"?>
<sst xmlns="http://schemas.openxmlformats.org/spreadsheetml/2006/main" count="28" uniqueCount="25">
  <si>
    <t>Parts Name</t>
  </si>
  <si>
    <t xml:space="preserve">Doler($) </t>
  </si>
  <si>
    <t>Part No. / Item Code</t>
  </si>
  <si>
    <t>Purchase Qty</t>
  </si>
  <si>
    <t>Purchase Unit Costiong</t>
  </si>
  <si>
    <t>Wright</t>
  </si>
  <si>
    <t>W. COST</t>
  </si>
  <si>
    <t>G. Total</t>
  </si>
  <si>
    <t>340310577-0228</t>
  </si>
  <si>
    <t>340310577-0193</t>
  </si>
  <si>
    <t>340310577-0194</t>
  </si>
  <si>
    <t>FENDER COMP.,FRONT</t>
  </si>
  <si>
    <t>342080183-0211</t>
  </si>
  <si>
    <t>342080183-0210</t>
  </si>
  <si>
    <t>342400093-0009</t>
  </si>
  <si>
    <t>180770168-0002</t>
  </si>
  <si>
    <t>182150024-0002</t>
  </si>
  <si>
    <t>341460029-0065</t>
  </si>
  <si>
    <t>341450029-0065</t>
  </si>
  <si>
    <t>BODY COVER.,RIGHT</t>
  </si>
  <si>
    <t>PIECE,TAIL SHIELD CONNECTING LEFT</t>
  </si>
  <si>
    <t>COVER,MUFFLER TAIL</t>
  </si>
  <si>
    <t>SIDE PLATE,MUFFLER SHIELD</t>
  </si>
  <si>
    <t>GUARD PLATE,AIR GUIDE SLEEVE RIGHT</t>
  </si>
  <si>
    <t>GUARD PLATE,AIR GUIDE SLEEVE 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</si>
</sst>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\$#,##0.00;[Red]\$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6" fillId="0" borderId="0">
      <alignment vertical="center"/>
    </xf>
  </cellStyleXfs>
  <cellXfs count="13">
    <xf numFmtId="0" fontId="0" fillId="0" borderId="0" xfId="0"/>
    <xf numFmtId="0" fontId="0" fillId="2" borderId="0" xfId="0" applyFill="1"/>
    <xf numFmtId="1" fontId="0" fillId="2" borderId="1" xfId="0" applyNumberFormat="1" applyFill="1" applyBorder="1"/>
    <xf numFmtId="0" fontId="4" fillId="2" borderId="1" xfId="0" applyFont="1" applyFill="1" applyBorder="1" applyAlignment="1">
      <alignment horizontal="center"/>
    </xf>
    <xf numFmtId="0" fontId="7" fillId="2" borderId="0" xfId="0" applyFont="1" applyFill="1" applyAlignment="1">
      <alignment vertical="top"/>
    </xf>
    <xf numFmtId="0" fontId="0" fillId="2" borderId="1" xfId="0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0" fillId="2" borderId="0" xfId="0" applyNumberFormat="1" applyFill="1"/>
    <xf numFmtId="49" fontId="8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right" vertical="top"/>
    </xf>
    <xf numFmtId="164" fontId="9" fillId="2" borderId="1" xfId="0" applyNumberFormat="1" applyFont="1" applyFill="1" applyBorder="1" applyAlignment="1">
      <alignment horizontal="right" vertical="top"/>
    </xf>
    <xf numFmtId="1" fontId="9" fillId="2" borderId="1" xfId="0" applyNumberFormat="1" applyFont="1" applyFill="1" applyBorder="1" applyAlignment="1">
      <alignment vertical="top"/>
    </xf>
    <xf numFmtId="2" fontId="9" fillId="2" borderId="1" xfId="0" applyNumberFormat="1" applyFont="1" applyFill="1" applyBorder="1" applyAlignment="1">
      <alignment vertical="top"/>
    </xf>
  </cellXfs>
  <cellStyles count="12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2" xfId="11"/>
    <cellStyle name="常规 7" xfId="10"/>
    <cellStyle name="常规_Sheet1" xfId="9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30" zoomScaleNormal="130" workbookViewId="0">
      <selection activeCell="J5" sqref="J5"/>
    </sheetView>
  </sheetViews>
  <sheetFormatPr defaultRowHeight="18" customHeight="1"/>
  <cols>
    <col min="1" max="1" width="19.28515625" style="1" bestFit="1" customWidth="1"/>
    <col min="2" max="2" width="35.85546875" style="1" bestFit="1" customWidth="1"/>
    <col min="3" max="3" width="12.5703125" style="1" bestFit="1" customWidth="1"/>
    <col min="4" max="4" width="8.7109375" style="1" bestFit="1" customWidth="1"/>
    <col min="5" max="5" width="21.7109375" style="7" bestFit="1" customWidth="1"/>
    <col min="6" max="6" width="9.140625" style="1"/>
    <col min="7" max="7" width="11.140625" style="1" customWidth="1"/>
    <col min="8" max="16384" width="9.140625" style="1"/>
  </cols>
  <sheetData>
    <row r="1" spans="1:10" ht="18" customHeight="1">
      <c r="A1" s="3" t="s">
        <v>2</v>
      </c>
      <c r="B1" s="3" t="s">
        <v>0</v>
      </c>
      <c r="C1" s="3" t="s">
        <v>3</v>
      </c>
      <c r="D1" s="5" t="s">
        <v>1</v>
      </c>
      <c r="E1" s="6" t="s">
        <v>4</v>
      </c>
      <c r="F1" s="5" t="s">
        <v>5</v>
      </c>
      <c r="G1" s="5" t="s">
        <v>6</v>
      </c>
      <c r="H1" s="5" t="s">
        <v>7</v>
      </c>
    </row>
    <row r="2" spans="1:10" ht="18" customHeight="1">
      <c r="A2" s="8" t="s">
        <v>8</v>
      </c>
      <c r="B2" s="8" t="s">
        <v>11</v>
      </c>
      <c r="C2" s="9">
        <v>60</v>
      </c>
      <c r="D2" s="10">
        <v>7.23</v>
      </c>
      <c r="E2" s="11">
        <f>D2*92</f>
        <v>665.16000000000008</v>
      </c>
      <c r="F2" s="12">
        <v>640</v>
      </c>
      <c r="G2" s="9">
        <f>F2*0.2</f>
        <v>128</v>
      </c>
      <c r="H2" s="2">
        <f>E2+G2</f>
        <v>793.16000000000008</v>
      </c>
      <c r="I2" s="4"/>
      <c r="J2" s="4"/>
    </row>
    <row r="3" spans="1:10" ht="18" customHeight="1">
      <c r="A3" s="8" t="s">
        <v>12</v>
      </c>
      <c r="B3" s="8" t="s">
        <v>19</v>
      </c>
      <c r="C3" s="9">
        <v>60</v>
      </c>
      <c r="D3" s="10">
        <v>3.35</v>
      </c>
      <c r="E3" s="11">
        <f t="shared" ref="E3:E11" si="0">D3*92</f>
        <v>308.2</v>
      </c>
      <c r="F3" s="12">
        <v>300</v>
      </c>
      <c r="G3" s="9">
        <f t="shared" ref="G3:G11" si="1">F3*0.2</f>
        <v>60</v>
      </c>
      <c r="H3" s="2">
        <f t="shared" ref="H3:H11" si="2">E3+G3</f>
        <v>368.2</v>
      </c>
      <c r="I3" s="4"/>
      <c r="J3" s="4"/>
    </row>
    <row r="4" spans="1:10" ht="18" customHeight="1">
      <c r="A4" s="8" t="s">
        <v>13</v>
      </c>
      <c r="B4" s="8" t="s">
        <v>19</v>
      </c>
      <c r="C4" s="9">
        <v>20</v>
      </c>
      <c r="D4" s="10">
        <v>3.35</v>
      </c>
      <c r="E4" s="11">
        <f t="shared" si="0"/>
        <v>308.2</v>
      </c>
      <c r="F4" s="12">
        <v>300</v>
      </c>
      <c r="G4" s="9">
        <f t="shared" si="1"/>
        <v>60</v>
      </c>
      <c r="H4" s="2">
        <f t="shared" si="2"/>
        <v>368.2</v>
      </c>
    </row>
    <row r="5" spans="1:10" ht="18" customHeight="1">
      <c r="A5" s="8" t="s">
        <v>14</v>
      </c>
      <c r="B5" s="8" t="s">
        <v>20</v>
      </c>
      <c r="C5" s="9">
        <v>50</v>
      </c>
      <c r="D5" s="10">
        <v>0.47</v>
      </c>
      <c r="E5" s="11">
        <f t="shared" si="0"/>
        <v>43.239999999999995</v>
      </c>
      <c r="F5" s="12">
        <v>70</v>
      </c>
      <c r="G5" s="9">
        <f t="shared" si="1"/>
        <v>14</v>
      </c>
      <c r="H5" s="2">
        <f t="shared" si="2"/>
        <v>57.239999999999995</v>
      </c>
    </row>
    <row r="6" spans="1:10" ht="18" customHeight="1">
      <c r="A6" s="8" t="s">
        <v>9</v>
      </c>
      <c r="B6" s="8" t="s">
        <v>11</v>
      </c>
      <c r="C6" s="9">
        <v>5</v>
      </c>
      <c r="D6" s="10">
        <v>7.23</v>
      </c>
      <c r="E6" s="11">
        <f t="shared" si="0"/>
        <v>665.16000000000008</v>
      </c>
      <c r="F6" s="12">
        <v>640</v>
      </c>
      <c r="G6" s="9">
        <f t="shared" si="1"/>
        <v>128</v>
      </c>
      <c r="H6" s="2">
        <f t="shared" si="2"/>
        <v>793.16000000000008</v>
      </c>
    </row>
    <row r="7" spans="1:10" ht="18" customHeight="1">
      <c r="A7" s="8" t="s">
        <v>10</v>
      </c>
      <c r="B7" s="8" t="s">
        <v>11</v>
      </c>
      <c r="C7" s="9">
        <v>10</v>
      </c>
      <c r="D7" s="10">
        <v>7.23</v>
      </c>
      <c r="E7" s="11">
        <f t="shared" si="0"/>
        <v>665.16000000000008</v>
      </c>
      <c r="F7" s="12">
        <v>640</v>
      </c>
      <c r="G7" s="9">
        <f t="shared" si="1"/>
        <v>128</v>
      </c>
      <c r="H7" s="2">
        <f t="shared" si="2"/>
        <v>793.16000000000008</v>
      </c>
    </row>
    <row r="8" spans="1:10" ht="18" customHeight="1">
      <c r="A8" s="8" t="s">
        <v>15</v>
      </c>
      <c r="B8" s="8" t="s">
        <v>21</v>
      </c>
      <c r="C8" s="9">
        <v>50</v>
      </c>
      <c r="D8" s="10">
        <v>1.88</v>
      </c>
      <c r="E8" s="11">
        <f t="shared" si="0"/>
        <v>172.95999999999998</v>
      </c>
      <c r="F8" s="12">
        <v>70</v>
      </c>
      <c r="G8" s="9">
        <f t="shared" si="1"/>
        <v>14</v>
      </c>
      <c r="H8" s="2">
        <f t="shared" si="2"/>
        <v>186.95999999999998</v>
      </c>
    </row>
    <row r="9" spans="1:10" ht="18" customHeight="1">
      <c r="A9" s="8" t="s">
        <v>16</v>
      </c>
      <c r="B9" s="8" t="s">
        <v>22</v>
      </c>
      <c r="C9" s="9">
        <v>50</v>
      </c>
      <c r="D9" s="10">
        <v>0.98</v>
      </c>
      <c r="E9" s="11">
        <f t="shared" si="0"/>
        <v>90.16</v>
      </c>
      <c r="F9" s="12">
        <v>100</v>
      </c>
      <c r="G9" s="9">
        <f t="shared" si="1"/>
        <v>20</v>
      </c>
      <c r="H9" s="2">
        <f t="shared" si="2"/>
        <v>110.16</v>
      </c>
    </row>
    <row r="10" spans="1:10" ht="18" customHeight="1">
      <c r="A10" s="8" t="s">
        <v>17</v>
      </c>
      <c r="B10" s="8" t="s">
        <v>23</v>
      </c>
      <c r="C10" s="9">
        <v>50</v>
      </c>
      <c r="D10" s="10">
        <v>0.56000000000000005</v>
      </c>
      <c r="E10" s="11">
        <f t="shared" si="0"/>
        <v>51.52</v>
      </c>
      <c r="F10" s="12">
        <v>50</v>
      </c>
      <c r="G10" s="9">
        <f t="shared" si="1"/>
        <v>10</v>
      </c>
      <c r="H10" s="2">
        <f t="shared" si="2"/>
        <v>61.52</v>
      </c>
    </row>
    <row r="11" spans="1:10" ht="18" customHeight="1">
      <c r="A11" s="8" t="s">
        <v>18</v>
      </c>
      <c r="B11" s="8" t="s">
        <v>24</v>
      </c>
      <c r="C11" s="9">
        <v>50</v>
      </c>
      <c r="D11" s="10">
        <v>0.56000000000000005</v>
      </c>
      <c r="E11" s="11">
        <f t="shared" si="0"/>
        <v>51.52</v>
      </c>
      <c r="F11" s="12">
        <v>50</v>
      </c>
      <c r="G11" s="9">
        <f t="shared" si="1"/>
        <v>10</v>
      </c>
      <c r="H11" s="2">
        <f t="shared" si="2"/>
        <v>61.52</v>
      </c>
    </row>
  </sheetData>
  <conditionalFormatting sqref="A1">
    <cfRule type="duplicateValues" dxfId="19" priority="53"/>
  </conditionalFormatting>
  <conditionalFormatting sqref="A12:A1048576">
    <cfRule type="duplicateValues" dxfId="18" priority="110"/>
  </conditionalFormatting>
  <conditionalFormatting sqref="A1 A12:A1048576">
    <cfRule type="duplicateValues" dxfId="17" priority="112"/>
  </conditionalFormatting>
  <conditionalFormatting sqref="A2">
    <cfRule type="duplicateValues" dxfId="10" priority="9" stopIfTrue="1"/>
  </conditionalFormatting>
  <conditionalFormatting sqref="A3">
    <cfRule type="duplicateValues" dxfId="9" priority="8" stopIfTrue="1"/>
  </conditionalFormatting>
  <conditionalFormatting sqref="A4">
    <cfRule type="duplicateValues" dxfId="8" priority="7" stopIfTrue="1"/>
  </conditionalFormatting>
  <conditionalFormatting sqref="A5">
    <cfRule type="duplicateValues" dxfId="7" priority="6" stopIfTrue="1"/>
  </conditionalFormatting>
  <conditionalFormatting sqref="A6">
    <cfRule type="duplicateValues" dxfId="6" priority="5" stopIfTrue="1"/>
  </conditionalFormatting>
  <conditionalFormatting sqref="A7">
    <cfRule type="duplicateValues" dxfId="5" priority="4" stopIfTrue="1"/>
  </conditionalFormatting>
  <conditionalFormatting sqref="A10">
    <cfRule type="duplicateValues" dxfId="4" priority="3" stopIfTrue="1"/>
  </conditionalFormatting>
  <conditionalFormatting sqref="A11">
    <cfRule type="duplicateValues" dxfId="3" priority="2" stopIfTrue="1"/>
  </conditionalFormatting>
  <conditionalFormatting sqref="A8:A9">
    <cfRule type="duplicateValues" dxfId="2" priority="10" stopIfTrue="1"/>
  </conditionalFormatting>
  <conditionalFormatting sqref="A2:A11">
    <cfRule type="duplicateValues" dxfId="1" priority="1" stopIfTrue="1"/>
  </conditionalFormatting>
  <conditionalFormatting sqref="A2:A11">
    <cfRule type="duplicateValues" dxfId="0" priority="1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2022-07-28T10:23:20Z</dcterms:modified>
</cp:coreProperties>
</file>